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F:\2024\CONCILIACIONES 2024\BANORTE\CARATULA\"/>
    </mc:Choice>
  </mc:AlternateContent>
  <xr:revisionPtr revIDLastSave="0" documentId="13_ncr:1_{79B4F87A-D395-4CA0-85DE-6EA35B39C53A}" xr6:coauthVersionLast="45" xr6:coauthVersionMax="45" xr10:uidLastSave="{00000000-0000-0000-0000-000000000000}"/>
  <bookViews>
    <workbookView xWindow="-120" yWindow="-120" windowWidth="29040" windowHeight="15840" firstSheet="4" activeTab="11" xr2:uid="{00000000-000D-0000-FFFF-FFFF00000000}"/>
  </bookViews>
  <sheets>
    <sheet name="ENERO 2024" sheetId="12" r:id="rId1"/>
    <sheet name="FEBRERO 2024" sheetId="13" r:id="rId2"/>
    <sheet name="MARZO 2024" sheetId="14" r:id="rId3"/>
    <sheet name="ABRIL 2024" sheetId="15" r:id="rId4"/>
    <sheet name="MAYO 2024" sheetId="16" r:id="rId5"/>
    <sheet name="JUNIO 2024" sheetId="17" r:id="rId6"/>
    <sheet name="JULIO 2024" sheetId="18" r:id="rId7"/>
    <sheet name="AGOSTO 2024" sheetId="19" r:id="rId8"/>
    <sheet name="SEPTIEMBRE 2024" sheetId="20" r:id="rId9"/>
    <sheet name="OCTUBRE 2024" sheetId="21" r:id="rId10"/>
    <sheet name="NOVIEMBRE 2024" sheetId="22" r:id="rId11"/>
    <sheet name="DICIEMBRE 2024" sheetId="23" r:id="rId1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6" i="23" l="1"/>
  <c r="F40" i="23" s="1"/>
  <c r="F26" i="23"/>
  <c r="F36" i="22" l="1"/>
  <c r="F26" i="22"/>
  <c r="F40" i="22" l="1"/>
  <c r="F36" i="21"/>
  <c r="F26" i="21"/>
  <c r="F40" i="21" l="1"/>
  <c r="F36" i="20" l="1"/>
  <c r="F26" i="20"/>
  <c r="F40" i="20" l="1"/>
  <c r="F32" i="19"/>
  <c r="F22" i="19"/>
  <c r="F36" i="19" l="1"/>
  <c r="F32" i="18"/>
  <c r="F22" i="18"/>
  <c r="F36" i="18" s="1"/>
  <c r="F32" i="17" l="1"/>
  <c r="F36" i="17" s="1"/>
  <c r="F22" i="17"/>
  <c r="F32" i="16" l="1"/>
  <c r="F22" i="16"/>
  <c r="F36" i="16" s="1"/>
  <c r="F32" i="15" l="1"/>
  <c r="F22" i="15"/>
  <c r="F36" i="15" l="1"/>
  <c r="F32" i="14"/>
  <c r="F22" i="14"/>
  <c r="F36" i="14" l="1"/>
  <c r="F32" i="13"/>
  <c r="F22" i="13"/>
  <c r="F36" i="13" l="1"/>
  <c r="F32" i="12"/>
  <c r="F22" i="12"/>
  <c r="F36" i="12" l="1"/>
</calcChain>
</file>

<file path=xl/sharedStrings.xml><?xml version="1.0" encoding="utf-8"?>
<sst xmlns="http://schemas.openxmlformats.org/spreadsheetml/2006/main" count="204" uniqueCount="28">
  <si>
    <t>H. AYUNTAMIENTO CONSTITUCIONAL DE LOS REYES, MICHOACAN</t>
  </si>
  <si>
    <t>TESORERIA MUNICIPAL</t>
  </si>
  <si>
    <t>NOMBRE DEL BANCO:</t>
  </si>
  <si>
    <t>BANORTE</t>
  </si>
  <si>
    <t>NÚMERO DE CUENTA</t>
  </si>
  <si>
    <t>SALDO DEL BANCO SEGÚN ESTADO DE CUENTA:</t>
  </si>
  <si>
    <t>MAS:</t>
  </si>
  <si>
    <t>DEPOSITO EN TRANSITO</t>
  </si>
  <si>
    <t>CARGOS DEL BANCO NO</t>
  </si>
  <si>
    <t>CONSIDERADOS</t>
  </si>
  <si>
    <t>suma:</t>
  </si>
  <si>
    <t>SALDO AJUSTADO</t>
  </si>
  <si>
    <t>MENOS:</t>
  </si>
  <si>
    <t>CHEQUES EXPEDIDOS NO COBRADOS</t>
  </si>
  <si>
    <t>CREDITOS DEL BANCO NO CONSIDERADOS</t>
  </si>
  <si>
    <t>SALDO EN CHEQUERA</t>
  </si>
  <si>
    <t>CONCILIACION BANCARIA AL 31 DE ENERO 2024</t>
  </si>
  <si>
    <t>CONCILIACION BANCARIA AL 29 DE FEBRERO 2024</t>
  </si>
  <si>
    <t>CONCILIACION BANCARIA AL 31 DE MARZO 2024</t>
  </si>
  <si>
    <t>CONCILIACION BANCARIA AL 30 DE ABRIL 2024</t>
  </si>
  <si>
    <t>CONCILIACION BANCARIA AL 31 DE MAYO 2024</t>
  </si>
  <si>
    <t>CONCILIACION BANCARIA AL 30 DE JUNIO 2024</t>
  </si>
  <si>
    <t>CONCILIACION BANCARIA AL 31 DE JULIO 2024</t>
  </si>
  <si>
    <t>CONCILIACION BANCARIA AL 31 DE AGOSTO 2024</t>
  </si>
  <si>
    <t>CONCILIACION BANCARIA AL 30 DE SEPTIEMBRE 2024</t>
  </si>
  <si>
    <t>CONCILIACION BANCARIA AL 31 DE OCTUBRE 2024</t>
  </si>
  <si>
    <t>CONCILIACION BANCARIA AL 30 DE NOVIEMBRE 2024</t>
  </si>
  <si>
    <t>CONCILIACION BANCARIA AL 31 DE DICIEMBRE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</si>
</sst>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4" fillId="0" borderId="5" xfId="0" applyFont="1" applyBorder="1"/>
    <xf numFmtId="0" fontId="6" fillId="0" borderId="0" xfId="0" applyFont="1"/>
    <xf numFmtId="0" fontId="4" fillId="0" borderId="0" xfId="0" applyFont="1"/>
    <xf numFmtId="8" fontId="2" fillId="0" borderId="0" xfId="0" applyNumberFormat="1" applyFont="1"/>
    <xf numFmtId="0" fontId="3" fillId="0" borderId="0" xfId="0" applyFont="1"/>
    <xf numFmtId="8" fontId="0" fillId="0" borderId="0" xfId="0" applyNumberFormat="1"/>
    <xf numFmtId="44" fontId="0" fillId="0" borderId="0" xfId="1" applyFont="1" applyBorder="1"/>
    <xf numFmtId="8" fontId="0" fillId="0" borderId="0" xfId="1" applyNumberFormat="1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44" fontId="2" fillId="0" borderId="0" xfId="1" applyFont="1"/>
    <xf numFmtId="44" fontId="2" fillId="0" borderId="0" xfId="0" applyNumberFormat="1" applyFont="1"/>
    <xf numFmtId="43" fontId="6" fillId="0" borderId="0" xfId="2" applyFont="1"/>
    <xf numFmtId="43" fontId="1" fillId="0" borderId="0" xfId="2" applyFo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43" fontId="6" fillId="0" borderId="0" xfId="0" applyNumberFormat="1" applyFont="1"/>
  </cellXfs>
  <cellStyles count="3">
    <cellStyle name="Millares" xfId="2" builtinId="3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1425A-4DCA-4DBD-9BB2-AED20885EA02}">
  <dimension ref="A1:G40"/>
  <sheetViews>
    <sheetView workbookViewId="0">
      <selection activeCell="D30" sqref="D30"/>
    </sheetView>
  </sheetViews>
  <sheetFormatPr baseColWidth="10" defaultRowHeight="15" x14ac:dyDescent="0.25"/>
  <cols>
    <col min="1" max="1" width="4.140625" customWidth="1"/>
    <col min="2" max="2" width="22.28515625" bestFit="1" customWidth="1"/>
    <col min="3" max="3" width="19.85546875" bestFit="1" customWidth="1"/>
    <col min="4" max="4" width="14.140625" bestFit="1" customWidth="1"/>
    <col min="6" max="6" width="14.140625" bestFit="1" customWidth="1"/>
    <col min="7" max="7" width="4.28515625" customWidth="1"/>
    <col min="8" max="8" width="2.5703125" customWidth="1"/>
  </cols>
  <sheetData>
    <row r="1" spans="1:7" x14ac:dyDescent="0.25">
      <c r="A1" s="1"/>
      <c r="B1" s="2"/>
      <c r="C1" s="2"/>
      <c r="D1" s="2"/>
      <c r="E1" s="2"/>
      <c r="F1" s="2"/>
      <c r="G1" s="3"/>
    </row>
    <row r="2" spans="1:7" x14ac:dyDescent="0.25">
      <c r="A2" s="4"/>
      <c r="G2" s="5"/>
    </row>
    <row r="3" spans="1:7" x14ac:dyDescent="0.25">
      <c r="A3" s="4"/>
      <c r="G3" s="5"/>
    </row>
    <row r="4" spans="1:7" ht="18.75" x14ac:dyDescent="0.3">
      <c r="A4" s="4"/>
      <c r="B4" s="30" t="s">
        <v>0</v>
      </c>
      <c r="C4" s="30"/>
      <c r="D4" s="30"/>
      <c r="E4" s="30"/>
      <c r="F4" s="30"/>
      <c r="G4" s="6"/>
    </row>
    <row r="5" spans="1:7" x14ac:dyDescent="0.25">
      <c r="A5" s="4"/>
      <c r="G5" s="5"/>
    </row>
    <row r="6" spans="1:7" ht="21" x14ac:dyDescent="0.35">
      <c r="A6" s="4"/>
      <c r="B6" s="31" t="s">
        <v>1</v>
      </c>
      <c r="C6" s="31"/>
      <c r="D6" s="31"/>
      <c r="E6" s="31"/>
      <c r="F6" s="31"/>
      <c r="G6" s="5"/>
    </row>
    <row r="7" spans="1:7" x14ac:dyDescent="0.25">
      <c r="A7" s="4"/>
      <c r="G7" s="5"/>
    </row>
    <row r="8" spans="1:7" x14ac:dyDescent="0.25">
      <c r="A8" s="4"/>
      <c r="G8" s="5"/>
    </row>
    <row r="9" spans="1:7" ht="15.75" x14ac:dyDescent="0.25">
      <c r="A9" s="4"/>
      <c r="B9" s="32" t="s">
        <v>16</v>
      </c>
      <c r="C9" s="32"/>
      <c r="D9" s="32"/>
      <c r="E9" s="32"/>
      <c r="F9" s="32"/>
      <c r="G9" s="5"/>
    </row>
    <row r="10" spans="1:7" ht="15.75" x14ac:dyDescent="0.25">
      <c r="A10" s="4"/>
      <c r="F10" s="7"/>
      <c r="G10" s="5"/>
    </row>
    <row r="11" spans="1:7" ht="15.75" x14ac:dyDescent="0.25">
      <c r="A11" s="4"/>
      <c r="B11" s="7" t="s">
        <v>2</v>
      </c>
      <c r="C11" s="8" t="s">
        <v>3</v>
      </c>
      <c r="D11" s="33" t="s">
        <v>4</v>
      </c>
      <c r="E11" s="33"/>
      <c r="F11" s="8">
        <v>810615522</v>
      </c>
      <c r="G11" s="5"/>
    </row>
    <row r="12" spans="1:7" x14ac:dyDescent="0.25">
      <c r="A12" s="4"/>
      <c r="G12" s="5"/>
    </row>
    <row r="13" spans="1:7" x14ac:dyDescent="0.25">
      <c r="A13" s="4"/>
      <c r="G13" s="5"/>
    </row>
    <row r="14" spans="1:7" x14ac:dyDescent="0.25">
      <c r="A14" s="4"/>
      <c r="B14" s="34" t="s">
        <v>5</v>
      </c>
      <c r="C14" s="34"/>
      <c r="D14" s="34"/>
      <c r="F14" s="17">
        <v>1568906.32</v>
      </c>
      <c r="G14" s="5"/>
    </row>
    <row r="15" spans="1:7" x14ac:dyDescent="0.25">
      <c r="A15" s="4"/>
      <c r="G15" s="5"/>
    </row>
    <row r="16" spans="1:7" x14ac:dyDescent="0.25">
      <c r="A16" s="4"/>
      <c r="G16" s="5"/>
    </row>
    <row r="17" spans="1:7" ht="18.75" x14ac:dyDescent="0.3">
      <c r="A17" s="4"/>
      <c r="B17" s="10" t="s">
        <v>6</v>
      </c>
      <c r="G17" s="5"/>
    </row>
    <row r="18" spans="1:7" x14ac:dyDescent="0.25">
      <c r="A18" s="4"/>
      <c r="G18" s="5"/>
    </row>
    <row r="19" spans="1:7" x14ac:dyDescent="0.25">
      <c r="A19" s="4"/>
      <c r="B19" t="s">
        <v>7</v>
      </c>
      <c r="D19" s="11">
        <v>0</v>
      </c>
      <c r="F19" s="12"/>
      <c r="G19" s="5"/>
    </row>
    <row r="20" spans="1:7" x14ac:dyDescent="0.25">
      <c r="A20" s="4"/>
      <c r="G20" s="5"/>
    </row>
    <row r="21" spans="1:7" x14ac:dyDescent="0.25">
      <c r="A21" s="4"/>
      <c r="B21" t="s">
        <v>8</v>
      </c>
      <c r="D21" s="12"/>
      <c r="G21" s="5"/>
    </row>
    <row r="22" spans="1:7" x14ac:dyDescent="0.25">
      <c r="A22" s="4"/>
      <c r="B22" t="s">
        <v>9</v>
      </c>
      <c r="D22" s="12" t="s">
        <v>10</v>
      </c>
      <c r="F22" s="13">
        <f>D19</f>
        <v>0</v>
      </c>
      <c r="G22" s="5"/>
    </row>
    <row r="23" spans="1:7" x14ac:dyDescent="0.25">
      <c r="A23" s="4"/>
      <c r="G23" s="5"/>
    </row>
    <row r="24" spans="1:7" x14ac:dyDescent="0.25">
      <c r="A24" s="4"/>
      <c r="C24" t="s">
        <v>11</v>
      </c>
      <c r="F24" s="9"/>
      <c r="G24" s="5"/>
    </row>
    <row r="25" spans="1:7" x14ac:dyDescent="0.25">
      <c r="A25" s="4"/>
      <c r="G25" s="5"/>
    </row>
    <row r="26" spans="1:7" x14ac:dyDescent="0.25">
      <c r="A26" s="4"/>
      <c r="G26" s="5"/>
    </row>
    <row r="27" spans="1:7" ht="18.75" x14ac:dyDescent="0.3">
      <c r="A27" s="4"/>
      <c r="B27" s="10" t="s">
        <v>12</v>
      </c>
      <c r="G27" s="5"/>
    </row>
    <row r="28" spans="1:7" x14ac:dyDescent="0.25">
      <c r="A28" s="4"/>
      <c r="G28" s="5"/>
    </row>
    <row r="29" spans="1:7" x14ac:dyDescent="0.25">
      <c r="A29" s="4"/>
      <c r="B29" s="29" t="s">
        <v>13</v>
      </c>
      <c r="C29" s="29"/>
      <c r="D29" s="12">
        <v>631969.06000000006</v>
      </c>
      <c r="G29" s="5"/>
    </row>
    <row r="30" spans="1:7" x14ac:dyDescent="0.25">
      <c r="A30" s="4"/>
      <c r="G30" s="5"/>
    </row>
    <row r="31" spans="1:7" x14ac:dyDescent="0.25">
      <c r="A31" s="4"/>
      <c r="G31" s="5"/>
    </row>
    <row r="32" spans="1:7" x14ac:dyDescent="0.25">
      <c r="A32" s="4"/>
      <c r="B32" s="29" t="s">
        <v>14</v>
      </c>
      <c r="C32" s="29"/>
      <c r="D32" s="12"/>
      <c r="F32" s="12">
        <f>D29</f>
        <v>631969.06000000006</v>
      </c>
      <c r="G32" s="5"/>
    </row>
    <row r="33" spans="1:7" x14ac:dyDescent="0.25">
      <c r="A33" s="4"/>
      <c r="G33" s="5"/>
    </row>
    <row r="34" spans="1:7" x14ac:dyDescent="0.25">
      <c r="A34" s="4"/>
      <c r="G34" s="5"/>
    </row>
    <row r="35" spans="1:7" x14ac:dyDescent="0.25">
      <c r="A35" s="4"/>
      <c r="G35" s="5"/>
    </row>
    <row r="36" spans="1:7" x14ac:dyDescent="0.25">
      <c r="A36" s="4"/>
      <c r="C36" t="s">
        <v>15</v>
      </c>
      <c r="F36" s="18">
        <f>SUM(F14+F22-F32)</f>
        <v>936937.26</v>
      </c>
      <c r="G36" s="5"/>
    </row>
    <row r="37" spans="1:7" x14ac:dyDescent="0.25">
      <c r="A37" s="4"/>
      <c r="G37" s="5"/>
    </row>
    <row r="38" spans="1:7" x14ac:dyDescent="0.25">
      <c r="A38" s="4"/>
      <c r="G38" s="5"/>
    </row>
    <row r="39" spans="1:7" x14ac:dyDescent="0.25">
      <c r="A39" s="4"/>
      <c r="G39" s="5"/>
    </row>
    <row r="40" spans="1:7" ht="15.75" thickBot="1" x14ac:dyDescent="0.3">
      <c r="A40" s="14"/>
      <c r="B40" s="15"/>
      <c r="C40" s="15"/>
      <c r="D40" s="15"/>
      <c r="E40" s="15"/>
      <c r="F40" s="15"/>
      <c r="G40" s="16"/>
    </row>
  </sheetData>
  <mergeCells count="7">
    <mergeCell ref="B32:C32"/>
    <mergeCell ref="B4:F4"/>
    <mergeCell ref="B6:F6"/>
    <mergeCell ref="B9:F9"/>
    <mergeCell ref="D11:E11"/>
    <mergeCell ref="B14:D14"/>
    <mergeCell ref="B29:C29"/>
  </mergeCells>
  <pageMargins left="0.7" right="0.7" top="0.75" bottom="0.75" header="0.3" footer="0.3"/>
  <pageSetup orientation="portrait" verticalDpi="72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214DCC-E5F1-4B8A-A714-3C700C9DFCFE}">
  <dimension ref="A1:G44"/>
  <sheetViews>
    <sheetView workbookViewId="0">
      <selection activeCell="I37" sqref="I37"/>
    </sheetView>
  </sheetViews>
  <sheetFormatPr baseColWidth="10" defaultRowHeight="15" x14ac:dyDescent="0.25"/>
  <cols>
    <col min="1" max="1" width="4.140625" customWidth="1"/>
    <col min="2" max="2" width="22.28515625" bestFit="1" customWidth="1"/>
    <col min="3" max="3" width="19.85546875" bestFit="1" customWidth="1"/>
    <col min="4" max="4" width="14.140625" bestFit="1" customWidth="1"/>
    <col min="6" max="6" width="14.140625" bestFit="1" customWidth="1"/>
    <col min="7" max="7" width="4.28515625" customWidth="1"/>
    <col min="8" max="8" width="2.5703125" customWidth="1"/>
  </cols>
  <sheetData>
    <row r="1" spans="1:7" x14ac:dyDescent="0.25">
      <c r="A1" s="1"/>
      <c r="B1" s="2"/>
      <c r="C1" s="2"/>
      <c r="D1" s="2"/>
      <c r="E1" s="2"/>
      <c r="F1" s="2"/>
      <c r="G1" s="3"/>
    </row>
    <row r="2" spans="1:7" x14ac:dyDescent="0.25">
      <c r="A2" s="4"/>
      <c r="G2" s="5"/>
    </row>
    <row r="3" spans="1:7" x14ac:dyDescent="0.25">
      <c r="A3" s="4"/>
      <c r="G3" s="5"/>
    </row>
    <row r="4" spans="1:7" ht="18.75" x14ac:dyDescent="0.3">
      <c r="A4" s="4"/>
      <c r="B4" s="30" t="s">
        <v>0</v>
      </c>
      <c r="C4" s="30"/>
      <c r="D4" s="30"/>
      <c r="E4" s="30"/>
      <c r="F4" s="30"/>
      <c r="G4" s="6"/>
    </row>
    <row r="5" spans="1:7" ht="18.75" x14ac:dyDescent="0.3">
      <c r="A5" s="4"/>
      <c r="B5" s="23"/>
      <c r="C5" s="23"/>
      <c r="D5" s="23"/>
      <c r="E5" s="23"/>
      <c r="F5" s="23"/>
      <c r="G5" s="6"/>
    </row>
    <row r="6" spans="1:7" x14ac:dyDescent="0.25">
      <c r="A6" s="4"/>
      <c r="G6" s="5"/>
    </row>
    <row r="7" spans="1:7" ht="21" x14ac:dyDescent="0.35">
      <c r="A7" s="4"/>
      <c r="B7" s="31" t="s">
        <v>1</v>
      </c>
      <c r="C7" s="31"/>
      <c r="D7" s="31"/>
      <c r="E7" s="31"/>
      <c r="F7" s="31"/>
      <c r="G7" s="5"/>
    </row>
    <row r="8" spans="1:7" ht="16.5" customHeight="1" x14ac:dyDescent="0.35">
      <c r="A8" s="4"/>
      <c r="B8" s="24"/>
      <c r="C8" s="24"/>
      <c r="D8" s="24"/>
      <c r="E8" s="24"/>
      <c r="F8" s="24"/>
      <c r="G8" s="5"/>
    </row>
    <row r="9" spans="1:7" ht="16.5" customHeight="1" x14ac:dyDescent="0.35">
      <c r="A9" s="4"/>
      <c r="B9" s="24"/>
      <c r="C9" s="24"/>
      <c r="D9" s="24"/>
      <c r="E9" s="24"/>
      <c r="F9" s="24"/>
      <c r="G9" s="5"/>
    </row>
    <row r="10" spans="1:7" x14ac:dyDescent="0.25">
      <c r="A10" s="4"/>
      <c r="G10" s="5"/>
    </row>
    <row r="11" spans="1:7" ht="15.75" x14ac:dyDescent="0.25">
      <c r="A11" s="4"/>
      <c r="B11" s="32" t="s">
        <v>25</v>
      </c>
      <c r="C11" s="32"/>
      <c r="D11" s="32"/>
      <c r="E11" s="32"/>
      <c r="F11" s="32"/>
      <c r="G11" s="5"/>
    </row>
    <row r="12" spans="1:7" ht="15.75" x14ac:dyDescent="0.25">
      <c r="A12" s="4"/>
      <c r="F12" s="7"/>
      <c r="G12" s="5"/>
    </row>
    <row r="13" spans="1:7" ht="15.75" x14ac:dyDescent="0.25">
      <c r="A13" s="4"/>
      <c r="B13" s="7" t="s">
        <v>2</v>
      </c>
      <c r="C13" s="8" t="s">
        <v>3</v>
      </c>
      <c r="D13" s="33" t="s">
        <v>4</v>
      </c>
      <c r="E13" s="33"/>
      <c r="F13" s="8">
        <v>810615522</v>
      </c>
      <c r="G13" s="5"/>
    </row>
    <row r="14" spans="1:7" x14ac:dyDescent="0.25">
      <c r="A14" s="4"/>
      <c r="G14" s="5"/>
    </row>
    <row r="15" spans="1:7" x14ac:dyDescent="0.25">
      <c r="A15" s="4"/>
      <c r="G15" s="5"/>
    </row>
    <row r="16" spans="1:7" x14ac:dyDescent="0.25">
      <c r="A16" s="4"/>
      <c r="G16" s="5"/>
    </row>
    <row r="17" spans="1:7" x14ac:dyDescent="0.25">
      <c r="A17" s="4"/>
      <c r="B17" s="34" t="s">
        <v>5</v>
      </c>
      <c r="C17" s="34"/>
      <c r="D17" s="34"/>
      <c r="F17" s="17">
        <v>415515.82</v>
      </c>
      <c r="G17" s="5"/>
    </row>
    <row r="18" spans="1:7" x14ac:dyDescent="0.25">
      <c r="A18" s="4"/>
      <c r="G18" s="5"/>
    </row>
    <row r="19" spans="1:7" x14ac:dyDescent="0.25">
      <c r="A19" s="4"/>
      <c r="G19" s="5"/>
    </row>
    <row r="20" spans="1:7" ht="18.75" x14ac:dyDescent="0.3">
      <c r="A20" s="4"/>
      <c r="B20" s="10" t="s">
        <v>6</v>
      </c>
      <c r="G20" s="5"/>
    </row>
    <row r="21" spans="1:7" x14ac:dyDescent="0.25">
      <c r="A21" s="4"/>
      <c r="G21" s="5"/>
    </row>
    <row r="22" spans="1:7" x14ac:dyDescent="0.25">
      <c r="A22" s="4"/>
      <c r="B22" t="s">
        <v>7</v>
      </c>
      <c r="D22" s="11">
        <v>0</v>
      </c>
      <c r="F22" s="12"/>
      <c r="G22" s="5"/>
    </row>
    <row r="23" spans="1:7" x14ac:dyDescent="0.25">
      <c r="A23" s="4"/>
      <c r="D23" s="11"/>
      <c r="F23" s="12"/>
      <c r="G23" s="5"/>
    </row>
    <row r="24" spans="1:7" x14ac:dyDescent="0.25">
      <c r="A24" s="4"/>
      <c r="G24" s="5"/>
    </row>
    <row r="25" spans="1:7" x14ac:dyDescent="0.25">
      <c r="A25" s="4"/>
      <c r="B25" t="s">
        <v>8</v>
      </c>
      <c r="D25" s="12"/>
      <c r="G25" s="5"/>
    </row>
    <row r="26" spans="1:7" x14ac:dyDescent="0.25">
      <c r="A26" s="4"/>
      <c r="B26" t="s">
        <v>9</v>
      </c>
      <c r="D26" s="12" t="s">
        <v>10</v>
      </c>
      <c r="F26" s="13">
        <f>D22</f>
        <v>0</v>
      </c>
      <c r="G26" s="5"/>
    </row>
    <row r="27" spans="1:7" x14ac:dyDescent="0.25">
      <c r="A27" s="4"/>
      <c r="G27" s="5"/>
    </row>
    <row r="28" spans="1:7" x14ac:dyDescent="0.25">
      <c r="A28" s="4"/>
      <c r="C28" t="s">
        <v>11</v>
      </c>
      <c r="F28" s="9"/>
      <c r="G28" s="5"/>
    </row>
    <row r="29" spans="1:7" x14ac:dyDescent="0.25">
      <c r="A29" s="4"/>
      <c r="G29" s="5"/>
    </row>
    <row r="30" spans="1:7" x14ac:dyDescent="0.25">
      <c r="A30" s="4"/>
      <c r="G30" s="5"/>
    </row>
    <row r="31" spans="1:7" ht="18.75" x14ac:dyDescent="0.3">
      <c r="A31" s="4"/>
      <c r="B31" s="10" t="s">
        <v>12</v>
      </c>
      <c r="G31" s="5"/>
    </row>
    <row r="32" spans="1:7" x14ac:dyDescent="0.25">
      <c r="A32" s="4"/>
      <c r="G32" s="5"/>
    </row>
    <row r="33" spans="1:7" x14ac:dyDescent="0.25">
      <c r="A33" s="4"/>
      <c r="B33" s="29" t="s">
        <v>13</v>
      </c>
      <c r="C33" s="29"/>
      <c r="D33" s="20">
        <v>30705.89</v>
      </c>
      <c r="G33" s="5"/>
    </row>
    <row r="34" spans="1:7" x14ac:dyDescent="0.25">
      <c r="A34" s="4"/>
      <c r="G34" s="5"/>
    </row>
    <row r="35" spans="1:7" x14ac:dyDescent="0.25">
      <c r="A35" s="4"/>
      <c r="G35" s="5"/>
    </row>
    <row r="36" spans="1:7" x14ac:dyDescent="0.25">
      <c r="A36" s="4"/>
      <c r="B36" s="29" t="s">
        <v>14</v>
      </c>
      <c r="C36" s="29"/>
      <c r="D36" s="12"/>
      <c r="F36" s="12">
        <f>D33</f>
        <v>30705.89</v>
      </c>
      <c r="G36" s="5"/>
    </row>
    <row r="37" spans="1:7" x14ac:dyDescent="0.25">
      <c r="A37" s="4"/>
      <c r="G37" s="5"/>
    </row>
    <row r="38" spans="1:7" x14ac:dyDescent="0.25">
      <c r="A38" s="4"/>
      <c r="G38" s="5"/>
    </row>
    <row r="39" spans="1:7" x14ac:dyDescent="0.25">
      <c r="A39" s="4"/>
      <c r="G39" s="5"/>
    </row>
    <row r="40" spans="1:7" x14ac:dyDescent="0.25">
      <c r="A40" s="4"/>
      <c r="C40" t="s">
        <v>15</v>
      </c>
      <c r="F40" s="18">
        <f>SUM(F17+F26-F36)</f>
        <v>384809.93</v>
      </c>
      <c r="G40" s="5"/>
    </row>
    <row r="41" spans="1:7" x14ac:dyDescent="0.25">
      <c r="A41" s="4"/>
      <c r="G41" s="5"/>
    </row>
    <row r="42" spans="1:7" x14ac:dyDescent="0.25">
      <c r="A42" s="4"/>
      <c r="G42" s="5"/>
    </row>
    <row r="43" spans="1:7" x14ac:dyDescent="0.25">
      <c r="A43" s="4"/>
      <c r="G43" s="5"/>
    </row>
    <row r="44" spans="1:7" ht="15.75" thickBot="1" x14ac:dyDescent="0.3">
      <c r="A44" s="14"/>
      <c r="B44" s="15"/>
      <c r="C44" s="15"/>
      <c r="D44" s="15"/>
      <c r="E44" s="15"/>
      <c r="F44" s="15"/>
      <c r="G44" s="16"/>
    </row>
  </sheetData>
  <mergeCells count="7">
    <mergeCell ref="B36:C36"/>
    <mergeCell ref="B4:F4"/>
    <mergeCell ref="B7:F7"/>
    <mergeCell ref="B11:F11"/>
    <mergeCell ref="D13:E13"/>
    <mergeCell ref="B17:D17"/>
    <mergeCell ref="B33:C33"/>
  </mergeCells>
  <pageMargins left="0.7" right="0.7" top="0.75" bottom="0.75" header="0.3" footer="0.3"/>
  <pageSetup orientation="portrait" verticalDpi="72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353FF3-3B7C-47C0-B7CA-CE331AF1F552}">
  <dimension ref="A1:G44"/>
  <sheetViews>
    <sheetView topLeftCell="A7" workbookViewId="0">
      <selection activeCell="D33" sqref="D33"/>
    </sheetView>
  </sheetViews>
  <sheetFormatPr baseColWidth="10" defaultRowHeight="15" x14ac:dyDescent="0.25"/>
  <cols>
    <col min="1" max="1" width="4.140625" customWidth="1"/>
    <col min="2" max="2" width="22.28515625" bestFit="1" customWidth="1"/>
    <col min="3" max="3" width="19.85546875" bestFit="1" customWidth="1"/>
    <col min="4" max="4" width="14.140625" bestFit="1" customWidth="1"/>
    <col min="6" max="6" width="14.140625" bestFit="1" customWidth="1"/>
    <col min="7" max="7" width="4.28515625" customWidth="1"/>
    <col min="8" max="8" width="2.5703125" customWidth="1"/>
  </cols>
  <sheetData>
    <row r="1" spans="1:7" x14ac:dyDescent="0.25">
      <c r="A1" s="1"/>
      <c r="B1" s="2"/>
      <c r="C1" s="2"/>
      <c r="D1" s="2"/>
      <c r="E1" s="2"/>
      <c r="F1" s="2"/>
      <c r="G1" s="3"/>
    </row>
    <row r="2" spans="1:7" x14ac:dyDescent="0.25">
      <c r="A2" s="4"/>
      <c r="G2" s="5"/>
    </row>
    <row r="3" spans="1:7" x14ac:dyDescent="0.25">
      <c r="A3" s="4"/>
      <c r="G3" s="5"/>
    </row>
    <row r="4" spans="1:7" ht="18.75" x14ac:dyDescent="0.3">
      <c r="A4" s="4"/>
      <c r="B4" s="30" t="s">
        <v>0</v>
      </c>
      <c r="C4" s="30"/>
      <c r="D4" s="30"/>
      <c r="E4" s="30"/>
      <c r="F4" s="30"/>
      <c r="G4" s="6"/>
    </row>
    <row r="5" spans="1:7" ht="18.75" x14ac:dyDescent="0.3">
      <c r="A5" s="4"/>
      <c r="B5" s="25"/>
      <c r="C5" s="25"/>
      <c r="D5" s="25"/>
      <c r="E5" s="25"/>
      <c r="F5" s="25"/>
      <c r="G5" s="6"/>
    </row>
    <row r="6" spans="1:7" x14ac:dyDescent="0.25">
      <c r="A6" s="4"/>
      <c r="G6" s="5"/>
    </row>
    <row r="7" spans="1:7" ht="21" x14ac:dyDescent="0.35">
      <c r="A7" s="4"/>
      <c r="B7" s="31" t="s">
        <v>1</v>
      </c>
      <c r="C7" s="31"/>
      <c r="D7" s="31"/>
      <c r="E7" s="31"/>
      <c r="F7" s="31"/>
      <c r="G7" s="5"/>
    </row>
    <row r="8" spans="1:7" ht="16.5" customHeight="1" x14ac:dyDescent="0.35">
      <c r="A8" s="4"/>
      <c r="B8" s="26"/>
      <c r="C8" s="26"/>
      <c r="D8" s="26"/>
      <c r="E8" s="26"/>
      <c r="F8" s="26"/>
      <c r="G8" s="5"/>
    </row>
    <row r="9" spans="1:7" ht="16.5" customHeight="1" x14ac:dyDescent="0.35">
      <c r="A9" s="4"/>
      <c r="B9" s="26"/>
      <c r="C9" s="26"/>
      <c r="D9" s="26"/>
      <c r="E9" s="26"/>
      <c r="F9" s="26"/>
      <c r="G9" s="5"/>
    </row>
    <row r="10" spans="1:7" x14ac:dyDescent="0.25">
      <c r="A10" s="4"/>
      <c r="G10" s="5"/>
    </row>
    <row r="11" spans="1:7" ht="15.75" x14ac:dyDescent="0.25">
      <c r="A11" s="4"/>
      <c r="B11" s="32" t="s">
        <v>26</v>
      </c>
      <c r="C11" s="32"/>
      <c r="D11" s="32"/>
      <c r="E11" s="32"/>
      <c r="F11" s="32"/>
      <c r="G11" s="5"/>
    </row>
    <row r="12" spans="1:7" ht="15.75" x14ac:dyDescent="0.25">
      <c r="A12" s="4"/>
      <c r="F12" s="7"/>
      <c r="G12" s="5"/>
    </row>
    <row r="13" spans="1:7" ht="15.75" x14ac:dyDescent="0.25">
      <c r="A13" s="4"/>
      <c r="B13" s="7" t="s">
        <v>2</v>
      </c>
      <c r="C13" s="8" t="s">
        <v>3</v>
      </c>
      <c r="D13" s="33" t="s">
        <v>4</v>
      </c>
      <c r="E13" s="33"/>
      <c r="F13" s="8">
        <v>810615522</v>
      </c>
      <c r="G13" s="5"/>
    </row>
    <row r="14" spans="1:7" x14ac:dyDescent="0.25">
      <c r="A14" s="4"/>
      <c r="G14" s="5"/>
    </row>
    <row r="15" spans="1:7" x14ac:dyDescent="0.25">
      <c r="A15" s="4"/>
      <c r="G15" s="5"/>
    </row>
    <row r="16" spans="1:7" x14ac:dyDescent="0.25">
      <c r="A16" s="4"/>
      <c r="G16" s="5"/>
    </row>
    <row r="17" spans="1:7" x14ac:dyDescent="0.25">
      <c r="A17" s="4"/>
      <c r="B17" s="34" t="s">
        <v>5</v>
      </c>
      <c r="C17" s="34"/>
      <c r="D17" s="34"/>
      <c r="F17" s="17">
        <v>791130.01</v>
      </c>
      <c r="G17" s="5"/>
    </row>
    <row r="18" spans="1:7" x14ac:dyDescent="0.25">
      <c r="A18" s="4"/>
      <c r="G18" s="5"/>
    </row>
    <row r="19" spans="1:7" x14ac:dyDescent="0.25">
      <c r="A19" s="4"/>
      <c r="G19" s="5"/>
    </row>
    <row r="20" spans="1:7" ht="18.75" x14ac:dyDescent="0.3">
      <c r="A20" s="4"/>
      <c r="B20" s="10" t="s">
        <v>6</v>
      </c>
      <c r="G20" s="5"/>
    </row>
    <row r="21" spans="1:7" x14ac:dyDescent="0.25">
      <c r="A21" s="4"/>
      <c r="G21" s="5"/>
    </row>
    <row r="22" spans="1:7" x14ac:dyDescent="0.25">
      <c r="A22" s="4"/>
      <c r="B22" t="s">
        <v>7</v>
      </c>
      <c r="D22" s="11">
        <v>0</v>
      </c>
      <c r="F22" s="12"/>
      <c r="G22" s="5"/>
    </row>
    <row r="23" spans="1:7" x14ac:dyDescent="0.25">
      <c r="A23" s="4"/>
      <c r="D23" s="11"/>
      <c r="F23" s="12"/>
      <c r="G23" s="5"/>
    </row>
    <row r="24" spans="1:7" x14ac:dyDescent="0.25">
      <c r="A24" s="4"/>
      <c r="G24" s="5"/>
    </row>
    <row r="25" spans="1:7" x14ac:dyDescent="0.25">
      <c r="A25" s="4"/>
      <c r="B25" t="s">
        <v>8</v>
      </c>
      <c r="D25" s="12"/>
      <c r="G25" s="5"/>
    </row>
    <row r="26" spans="1:7" x14ac:dyDescent="0.25">
      <c r="A26" s="4"/>
      <c r="B26" t="s">
        <v>9</v>
      </c>
      <c r="D26" s="12" t="s">
        <v>10</v>
      </c>
      <c r="F26" s="13">
        <f>D22</f>
        <v>0</v>
      </c>
      <c r="G26" s="5"/>
    </row>
    <row r="27" spans="1:7" x14ac:dyDescent="0.25">
      <c r="A27" s="4"/>
      <c r="G27" s="5"/>
    </row>
    <row r="28" spans="1:7" x14ac:dyDescent="0.25">
      <c r="A28" s="4"/>
      <c r="C28" t="s">
        <v>11</v>
      </c>
      <c r="F28" s="9"/>
      <c r="G28" s="5"/>
    </row>
    <row r="29" spans="1:7" x14ac:dyDescent="0.25">
      <c r="A29" s="4"/>
      <c r="G29" s="5"/>
    </row>
    <row r="30" spans="1:7" x14ac:dyDescent="0.25">
      <c r="A30" s="4"/>
      <c r="G30" s="5"/>
    </row>
    <row r="31" spans="1:7" ht="18.75" x14ac:dyDescent="0.3">
      <c r="A31" s="4"/>
      <c r="B31" s="10" t="s">
        <v>12</v>
      </c>
      <c r="G31" s="5"/>
    </row>
    <row r="32" spans="1:7" x14ac:dyDescent="0.25">
      <c r="A32" s="4"/>
      <c r="G32" s="5"/>
    </row>
    <row r="33" spans="1:7" x14ac:dyDescent="0.25">
      <c r="A33" s="4"/>
      <c r="B33" s="29" t="s">
        <v>13</v>
      </c>
      <c r="C33" s="29"/>
      <c r="D33" s="20">
        <v>8334</v>
      </c>
      <c r="G33" s="5"/>
    </row>
    <row r="34" spans="1:7" x14ac:dyDescent="0.25">
      <c r="A34" s="4"/>
      <c r="G34" s="5"/>
    </row>
    <row r="35" spans="1:7" x14ac:dyDescent="0.25">
      <c r="A35" s="4"/>
      <c r="G35" s="5"/>
    </row>
    <row r="36" spans="1:7" x14ac:dyDescent="0.25">
      <c r="A36" s="4"/>
      <c r="B36" s="29" t="s">
        <v>14</v>
      </c>
      <c r="C36" s="29"/>
      <c r="D36" s="12"/>
      <c r="F36" s="12">
        <f>D33</f>
        <v>8334</v>
      </c>
      <c r="G36" s="5"/>
    </row>
    <row r="37" spans="1:7" x14ac:dyDescent="0.25">
      <c r="A37" s="4"/>
      <c r="G37" s="5"/>
    </row>
    <row r="38" spans="1:7" x14ac:dyDescent="0.25">
      <c r="A38" s="4"/>
      <c r="G38" s="5"/>
    </row>
    <row r="39" spans="1:7" x14ac:dyDescent="0.25">
      <c r="A39" s="4"/>
      <c r="G39" s="5"/>
    </row>
    <row r="40" spans="1:7" x14ac:dyDescent="0.25">
      <c r="A40" s="4"/>
      <c r="C40" t="s">
        <v>15</v>
      </c>
      <c r="F40" s="18">
        <f>SUM(F17+F26-F36)</f>
        <v>782796.01</v>
      </c>
      <c r="G40" s="5"/>
    </row>
    <row r="41" spans="1:7" x14ac:dyDescent="0.25">
      <c r="A41" s="4"/>
      <c r="G41" s="5"/>
    </row>
    <row r="42" spans="1:7" x14ac:dyDescent="0.25">
      <c r="A42" s="4"/>
      <c r="G42" s="5"/>
    </row>
    <row r="43" spans="1:7" x14ac:dyDescent="0.25">
      <c r="A43" s="4"/>
      <c r="G43" s="5"/>
    </row>
    <row r="44" spans="1:7" ht="15.75" thickBot="1" x14ac:dyDescent="0.3">
      <c r="A44" s="14"/>
      <c r="B44" s="15"/>
      <c r="C44" s="15"/>
      <c r="D44" s="15"/>
      <c r="E44" s="15"/>
      <c r="F44" s="15"/>
      <c r="G44" s="16"/>
    </row>
  </sheetData>
  <mergeCells count="7">
    <mergeCell ref="B36:C36"/>
    <mergeCell ref="B4:F4"/>
    <mergeCell ref="B7:F7"/>
    <mergeCell ref="B11:F11"/>
    <mergeCell ref="D13:E13"/>
    <mergeCell ref="B17:D17"/>
    <mergeCell ref="B33:C33"/>
  </mergeCells>
  <pageMargins left="0.7" right="0.7" top="0.75" bottom="0.75" header="0.3" footer="0.3"/>
  <pageSetup orientation="portrait" verticalDpi="72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B8323E-6DA1-4D5C-BEB5-185AA6A1284C}">
  <dimension ref="A1:G44"/>
  <sheetViews>
    <sheetView tabSelected="1" topLeftCell="A7" workbookViewId="0">
      <selection activeCell="N33" sqref="N33"/>
    </sheetView>
  </sheetViews>
  <sheetFormatPr baseColWidth="10" defaultRowHeight="15" x14ac:dyDescent="0.25"/>
  <cols>
    <col min="1" max="1" width="4.140625" customWidth="1"/>
    <col min="2" max="2" width="22.28515625" bestFit="1" customWidth="1"/>
    <col min="3" max="3" width="19.85546875" bestFit="1" customWidth="1"/>
    <col min="4" max="4" width="14.140625" bestFit="1" customWidth="1"/>
    <col min="6" max="6" width="14.140625" bestFit="1" customWidth="1"/>
    <col min="7" max="7" width="4.28515625" customWidth="1"/>
    <col min="8" max="8" width="2.5703125" customWidth="1"/>
  </cols>
  <sheetData>
    <row r="1" spans="1:7" x14ac:dyDescent="0.25">
      <c r="A1" s="1"/>
      <c r="B1" s="2"/>
      <c r="C1" s="2"/>
      <c r="D1" s="2"/>
      <c r="E1" s="2"/>
      <c r="F1" s="2"/>
      <c r="G1" s="3"/>
    </row>
    <row r="2" spans="1:7" x14ac:dyDescent="0.25">
      <c r="A2" s="4"/>
      <c r="G2" s="5"/>
    </row>
    <row r="3" spans="1:7" x14ac:dyDescent="0.25">
      <c r="A3" s="4"/>
      <c r="G3" s="5"/>
    </row>
    <row r="4" spans="1:7" ht="18.75" x14ac:dyDescent="0.3">
      <c r="A4" s="4"/>
      <c r="B4" s="30" t="s">
        <v>0</v>
      </c>
      <c r="C4" s="30"/>
      <c r="D4" s="30"/>
      <c r="E4" s="30"/>
      <c r="F4" s="30"/>
      <c r="G4" s="6"/>
    </row>
    <row r="5" spans="1:7" ht="18.75" x14ac:dyDescent="0.3">
      <c r="A5" s="4"/>
      <c r="B5" s="27"/>
      <c r="C5" s="27"/>
      <c r="D5" s="27"/>
      <c r="E5" s="27"/>
      <c r="F5" s="27"/>
      <c r="G5" s="6"/>
    </row>
    <row r="6" spans="1:7" x14ac:dyDescent="0.25">
      <c r="A6" s="4"/>
      <c r="G6" s="5"/>
    </row>
    <row r="7" spans="1:7" ht="21" x14ac:dyDescent="0.35">
      <c r="A7" s="4"/>
      <c r="B7" s="31" t="s">
        <v>1</v>
      </c>
      <c r="C7" s="31"/>
      <c r="D7" s="31"/>
      <c r="E7" s="31"/>
      <c r="F7" s="31"/>
      <c r="G7" s="5"/>
    </row>
    <row r="8" spans="1:7" ht="16.5" customHeight="1" x14ac:dyDescent="0.35">
      <c r="A8" s="4"/>
      <c r="B8" s="28"/>
      <c r="C8" s="28"/>
      <c r="D8" s="28"/>
      <c r="E8" s="28"/>
      <c r="F8" s="28"/>
      <c r="G8" s="5"/>
    </row>
    <row r="9" spans="1:7" ht="16.5" customHeight="1" x14ac:dyDescent="0.35">
      <c r="A9" s="4"/>
      <c r="B9" s="28"/>
      <c r="C9" s="28"/>
      <c r="D9" s="28"/>
      <c r="E9" s="28"/>
      <c r="F9" s="28"/>
      <c r="G9" s="5"/>
    </row>
    <row r="10" spans="1:7" x14ac:dyDescent="0.25">
      <c r="A10" s="4"/>
      <c r="G10" s="5"/>
    </row>
    <row r="11" spans="1:7" ht="15.75" x14ac:dyDescent="0.25">
      <c r="A11" s="4"/>
      <c r="B11" s="32" t="s">
        <v>27</v>
      </c>
      <c r="C11" s="32"/>
      <c r="D11" s="32"/>
      <c r="E11" s="32"/>
      <c r="F11" s="32"/>
      <c r="G11" s="5"/>
    </row>
    <row r="12" spans="1:7" ht="15.75" x14ac:dyDescent="0.25">
      <c r="A12" s="4"/>
      <c r="F12" s="7"/>
      <c r="G12" s="5"/>
    </row>
    <row r="13" spans="1:7" ht="15.75" x14ac:dyDescent="0.25">
      <c r="A13" s="4"/>
      <c r="B13" s="7" t="s">
        <v>2</v>
      </c>
      <c r="C13" s="8" t="s">
        <v>3</v>
      </c>
      <c r="D13" s="33" t="s">
        <v>4</v>
      </c>
      <c r="E13" s="33"/>
      <c r="F13" s="8">
        <v>810615522</v>
      </c>
      <c r="G13" s="5"/>
    </row>
    <row r="14" spans="1:7" x14ac:dyDescent="0.25">
      <c r="A14" s="4"/>
      <c r="G14" s="5"/>
    </row>
    <row r="15" spans="1:7" x14ac:dyDescent="0.25">
      <c r="A15" s="4"/>
      <c r="G15" s="5"/>
    </row>
    <row r="16" spans="1:7" x14ac:dyDescent="0.25">
      <c r="A16" s="4"/>
      <c r="G16" s="5"/>
    </row>
    <row r="17" spans="1:7" x14ac:dyDescent="0.25">
      <c r="A17" s="4"/>
      <c r="B17" s="34" t="s">
        <v>5</v>
      </c>
      <c r="C17" s="34"/>
      <c r="D17" s="34"/>
      <c r="F17" s="17">
        <v>1630626.74</v>
      </c>
      <c r="G17" s="5"/>
    </row>
    <row r="18" spans="1:7" x14ac:dyDescent="0.25">
      <c r="A18" s="4"/>
      <c r="G18" s="5"/>
    </row>
    <row r="19" spans="1:7" x14ac:dyDescent="0.25">
      <c r="A19" s="4"/>
      <c r="G19" s="5"/>
    </row>
    <row r="20" spans="1:7" ht="18.75" x14ac:dyDescent="0.3">
      <c r="A20" s="4"/>
      <c r="B20" s="10" t="s">
        <v>6</v>
      </c>
      <c r="G20" s="5"/>
    </row>
    <row r="21" spans="1:7" x14ac:dyDescent="0.25">
      <c r="A21" s="4"/>
      <c r="G21" s="5"/>
    </row>
    <row r="22" spans="1:7" x14ac:dyDescent="0.25">
      <c r="A22" s="4"/>
      <c r="B22" t="s">
        <v>7</v>
      </c>
      <c r="D22" s="11">
        <v>0</v>
      </c>
      <c r="F22" s="12"/>
      <c r="G22" s="5"/>
    </row>
    <row r="23" spans="1:7" x14ac:dyDescent="0.25">
      <c r="A23" s="4"/>
      <c r="D23" s="11"/>
      <c r="F23" s="12"/>
      <c r="G23" s="5"/>
    </row>
    <row r="24" spans="1:7" x14ac:dyDescent="0.25">
      <c r="A24" s="4"/>
      <c r="G24" s="5"/>
    </row>
    <row r="25" spans="1:7" x14ac:dyDescent="0.25">
      <c r="A25" s="4"/>
      <c r="B25" t="s">
        <v>8</v>
      </c>
      <c r="D25" s="12"/>
      <c r="G25" s="5"/>
    </row>
    <row r="26" spans="1:7" x14ac:dyDescent="0.25">
      <c r="A26" s="4"/>
      <c r="B26" t="s">
        <v>9</v>
      </c>
      <c r="D26" s="12" t="s">
        <v>10</v>
      </c>
      <c r="F26" s="13">
        <f>D22</f>
        <v>0</v>
      </c>
      <c r="G26" s="5"/>
    </row>
    <row r="27" spans="1:7" x14ac:dyDescent="0.25">
      <c r="A27" s="4"/>
      <c r="G27" s="5"/>
    </row>
    <row r="28" spans="1:7" x14ac:dyDescent="0.25">
      <c r="A28" s="4"/>
      <c r="C28" t="s">
        <v>11</v>
      </c>
      <c r="F28" s="9"/>
      <c r="G28" s="5"/>
    </row>
    <row r="29" spans="1:7" x14ac:dyDescent="0.25">
      <c r="A29" s="4"/>
      <c r="G29" s="5"/>
    </row>
    <row r="30" spans="1:7" x14ac:dyDescent="0.25">
      <c r="A30" s="4"/>
      <c r="G30" s="5"/>
    </row>
    <row r="31" spans="1:7" ht="18.75" x14ac:dyDescent="0.3">
      <c r="A31" s="4"/>
      <c r="B31" s="10" t="s">
        <v>12</v>
      </c>
      <c r="G31" s="5"/>
    </row>
    <row r="32" spans="1:7" x14ac:dyDescent="0.25">
      <c r="A32" s="4"/>
      <c r="G32" s="5"/>
    </row>
    <row r="33" spans="1:7" ht="15.75" x14ac:dyDescent="0.25">
      <c r="A33" s="4"/>
      <c r="B33" s="29" t="s">
        <v>13</v>
      </c>
      <c r="C33" s="29"/>
      <c r="D33" s="35">
        <v>210446.51</v>
      </c>
      <c r="G33" s="5"/>
    </row>
    <row r="34" spans="1:7" x14ac:dyDescent="0.25">
      <c r="A34" s="4"/>
      <c r="G34" s="5"/>
    </row>
    <row r="35" spans="1:7" x14ac:dyDescent="0.25">
      <c r="A35" s="4"/>
      <c r="G35" s="5"/>
    </row>
    <row r="36" spans="1:7" x14ac:dyDescent="0.25">
      <c r="A36" s="4"/>
      <c r="B36" s="29" t="s">
        <v>14</v>
      </c>
      <c r="C36" s="29"/>
      <c r="D36" s="12"/>
      <c r="F36" s="12">
        <f>D33</f>
        <v>210446.51</v>
      </c>
      <c r="G36" s="5"/>
    </row>
    <row r="37" spans="1:7" x14ac:dyDescent="0.25">
      <c r="A37" s="4"/>
      <c r="G37" s="5"/>
    </row>
    <row r="38" spans="1:7" x14ac:dyDescent="0.25">
      <c r="A38" s="4"/>
      <c r="G38" s="5"/>
    </row>
    <row r="39" spans="1:7" x14ac:dyDescent="0.25">
      <c r="A39" s="4"/>
      <c r="G39" s="5"/>
    </row>
    <row r="40" spans="1:7" x14ac:dyDescent="0.25">
      <c r="A40" s="4"/>
      <c r="C40" t="s">
        <v>15</v>
      </c>
      <c r="F40" s="18">
        <f>SUM(F17+F26-F36)</f>
        <v>1420180.23</v>
      </c>
      <c r="G40" s="5"/>
    </row>
    <row r="41" spans="1:7" x14ac:dyDescent="0.25">
      <c r="A41" s="4"/>
      <c r="G41" s="5"/>
    </row>
    <row r="42" spans="1:7" x14ac:dyDescent="0.25">
      <c r="A42" s="4"/>
      <c r="G42" s="5"/>
    </row>
    <row r="43" spans="1:7" x14ac:dyDescent="0.25">
      <c r="A43" s="4"/>
      <c r="G43" s="5"/>
    </row>
    <row r="44" spans="1:7" ht="15.75" thickBot="1" x14ac:dyDescent="0.3">
      <c r="A44" s="14"/>
      <c r="B44" s="15"/>
      <c r="C44" s="15"/>
      <c r="D44" s="15"/>
      <c r="E44" s="15"/>
      <c r="F44" s="15"/>
      <c r="G44" s="16"/>
    </row>
  </sheetData>
  <mergeCells count="7">
    <mergeCell ref="B36:C36"/>
    <mergeCell ref="B4:F4"/>
    <mergeCell ref="B7:F7"/>
    <mergeCell ref="B11:F11"/>
    <mergeCell ref="D13:E13"/>
    <mergeCell ref="B17:D17"/>
    <mergeCell ref="B33:C33"/>
  </mergeCells>
  <pageMargins left="0.7" right="0.7" top="0.75" bottom="0.75" header="0.3" footer="0.3"/>
  <pageSetup orientation="portrait" verticalDpi="7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CC96C-147A-48FC-B3BA-F3C65D64EBC6}">
  <dimension ref="A1:G40"/>
  <sheetViews>
    <sheetView topLeftCell="A4" workbookViewId="0">
      <selection activeCell="D30" sqref="D30"/>
    </sheetView>
  </sheetViews>
  <sheetFormatPr baseColWidth="10" defaultRowHeight="15" x14ac:dyDescent="0.25"/>
  <cols>
    <col min="1" max="1" width="4.140625" customWidth="1"/>
    <col min="2" max="2" width="22.28515625" bestFit="1" customWidth="1"/>
    <col min="3" max="3" width="19.85546875" bestFit="1" customWidth="1"/>
    <col min="4" max="4" width="14.140625" bestFit="1" customWidth="1"/>
    <col min="6" max="6" width="14.140625" bestFit="1" customWidth="1"/>
    <col min="7" max="7" width="4.28515625" customWidth="1"/>
    <col min="8" max="8" width="2.5703125" customWidth="1"/>
  </cols>
  <sheetData>
    <row r="1" spans="1:7" x14ac:dyDescent="0.25">
      <c r="A1" s="1"/>
      <c r="B1" s="2"/>
      <c r="C1" s="2"/>
      <c r="D1" s="2"/>
      <c r="E1" s="2"/>
      <c r="F1" s="2"/>
      <c r="G1" s="3"/>
    </row>
    <row r="2" spans="1:7" x14ac:dyDescent="0.25">
      <c r="A2" s="4"/>
      <c r="G2" s="5"/>
    </row>
    <row r="3" spans="1:7" x14ac:dyDescent="0.25">
      <c r="A3" s="4"/>
      <c r="G3" s="5"/>
    </row>
    <row r="4" spans="1:7" ht="18.75" x14ac:dyDescent="0.3">
      <c r="A4" s="4"/>
      <c r="B4" s="30" t="s">
        <v>0</v>
      </c>
      <c r="C4" s="30"/>
      <c r="D4" s="30"/>
      <c r="E4" s="30"/>
      <c r="F4" s="30"/>
      <c r="G4" s="6"/>
    </row>
    <row r="5" spans="1:7" x14ac:dyDescent="0.25">
      <c r="A5" s="4"/>
      <c r="G5" s="5"/>
    </row>
    <row r="6" spans="1:7" ht="21" x14ac:dyDescent="0.35">
      <c r="A6" s="4"/>
      <c r="B6" s="31" t="s">
        <v>1</v>
      </c>
      <c r="C6" s="31"/>
      <c r="D6" s="31"/>
      <c r="E6" s="31"/>
      <c r="F6" s="31"/>
      <c r="G6" s="5"/>
    </row>
    <row r="7" spans="1:7" x14ac:dyDescent="0.25">
      <c r="A7" s="4"/>
      <c r="G7" s="5"/>
    </row>
    <row r="8" spans="1:7" x14ac:dyDescent="0.25">
      <c r="A8" s="4"/>
      <c r="G8" s="5"/>
    </row>
    <row r="9" spans="1:7" ht="15.75" x14ac:dyDescent="0.25">
      <c r="A9" s="4"/>
      <c r="B9" s="32" t="s">
        <v>17</v>
      </c>
      <c r="C9" s="32"/>
      <c r="D9" s="32"/>
      <c r="E9" s="32"/>
      <c r="F9" s="32"/>
      <c r="G9" s="5"/>
    </row>
    <row r="10" spans="1:7" ht="15.75" x14ac:dyDescent="0.25">
      <c r="A10" s="4"/>
      <c r="F10" s="7"/>
      <c r="G10" s="5"/>
    </row>
    <row r="11" spans="1:7" ht="15.75" x14ac:dyDescent="0.25">
      <c r="A11" s="4"/>
      <c r="B11" s="7" t="s">
        <v>2</v>
      </c>
      <c r="C11" s="8" t="s">
        <v>3</v>
      </c>
      <c r="D11" s="33" t="s">
        <v>4</v>
      </c>
      <c r="E11" s="33"/>
      <c r="F11" s="8">
        <v>810615522</v>
      </c>
      <c r="G11" s="5"/>
    </row>
    <row r="12" spans="1:7" x14ac:dyDescent="0.25">
      <c r="A12" s="4"/>
      <c r="G12" s="5"/>
    </row>
    <row r="13" spans="1:7" x14ac:dyDescent="0.25">
      <c r="A13" s="4"/>
      <c r="G13" s="5"/>
    </row>
    <row r="14" spans="1:7" x14ac:dyDescent="0.25">
      <c r="A14" s="4"/>
      <c r="B14" s="34" t="s">
        <v>5</v>
      </c>
      <c r="C14" s="34"/>
      <c r="D14" s="34"/>
      <c r="F14" s="17">
        <v>1771069.73</v>
      </c>
      <c r="G14" s="5"/>
    </row>
    <row r="15" spans="1:7" x14ac:dyDescent="0.25">
      <c r="A15" s="4"/>
      <c r="G15" s="5"/>
    </row>
    <row r="16" spans="1:7" x14ac:dyDescent="0.25">
      <c r="A16" s="4"/>
      <c r="G16" s="5"/>
    </row>
    <row r="17" spans="1:7" ht="18.75" x14ac:dyDescent="0.3">
      <c r="A17" s="4"/>
      <c r="B17" s="10" t="s">
        <v>6</v>
      </c>
      <c r="G17" s="5"/>
    </row>
    <row r="18" spans="1:7" x14ac:dyDescent="0.25">
      <c r="A18" s="4"/>
      <c r="G18" s="5"/>
    </row>
    <row r="19" spans="1:7" x14ac:dyDescent="0.25">
      <c r="A19" s="4"/>
      <c r="B19" t="s">
        <v>7</v>
      </c>
      <c r="D19" s="11">
        <v>0</v>
      </c>
      <c r="F19" s="12"/>
      <c r="G19" s="5"/>
    </row>
    <row r="20" spans="1:7" x14ac:dyDescent="0.25">
      <c r="A20" s="4"/>
      <c r="G20" s="5"/>
    </row>
    <row r="21" spans="1:7" x14ac:dyDescent="0.25">
      <c r="A21" s="4"/>
      <c r="B21" t="s">
        <v>8</v>
      </c>
      <c r="D21" s="12"/>
      <c r="G21" s="5"/>
    </row>
    <row r="22" spans="1:7" x14ac:dyDescent="0.25">
      <c r="A22" s="4"/>
      <c r="B22" t="s">
        <v>9</v>
      </c>
      <c r="D22" s="12" t="s">
        <v>10</v>
      </c>
      <c r="F22" s="13">
        <f>D19</f>
        <v>0</v>
      </c>
      <c r="G22" s="5"/>
    </row>
    <row r="23" spans="1:7" x14ac:dyDescent="0.25">
      <c r="A23" s="4"/>
      <c r="G23" s="5"/>
    </row>
    <row r="24" spans="1:7" x14ac:dyDescent="0.25">
      <c r="A24" s="4"/>
      <c r="C24" t="s">
        <v>11</v>
      </c>
      <c r="F24" s="9"/>
      <c r="G24" s="5"/>
    </row>
    <row r="25" spans="1:7" x14ac:dyDescent="0.25">
      <c r="A25" s="4"/>
      <c r="G25" s="5"/>
    </row>
    <row r="26" spans="1:7" x14ac:dyDescent="0.25">
      <c r="A26" s="4"/>
      <c r="G26" s="5"/>
    </row>
    <row r="27" spans="1:7" ht="18.75" x14ac:dyDescent="0.3">
      <c r="A27" s="4"/>
      <c r="B27" s="10" t="s">
        <v>12</v>
      </c>
      <c r="G27" s="5"/>
    </row>
    <row r="28" spans="1:7" x14ac:dyDescent="0.25">
      <c r="A28" s="4"/>
      <c r="G28" s="5"/>
    </row>
    <row r="29" spans="1:7" x14ac:dyDescent="0.25">
      <c r="A29" s="4"/>
      <c r="B29" s="29" t="s">
        <v>13</v>
      </c>
      <c r="C29" s="29"/>
      <c r="D29" s="12">
        <v>285473.8</v>
      </c>
      <c r="G29" s="5"/>
    </row>
    <row r="30" spans="1:7" x14ac:dyDescent="0.25">
      <c r="A30" s="4"/>
      <c r="G30" s="5"/>
    </row>
    <row r="31" spans="1:7" x14ac:dyDescent="0.25">
      <c r="A31" s="4"/>
      <c r="G31" s="5"/>
    </row>
    <row r="32" spans="1:7" x14ac:dyDescent="0.25">
      <c r="A32" s="4"/>
      <c r="B32" s="29" t="s">
        <v>14</v>
      </c>
      <c r="C32" s="29"/>
      <c r="D32" s="12"/>
      <c r="F32" s="12">
        <f>D29</f>
        <v>285473.8</v>
      </c>
      <c r="G32" s="5"/>
    </row>
    <row r="33" spans="1:7" x14ac:dyDescent="0.25">
      <c r="A33" s="4"/>
      <c r="G33" s="5"/>
    </row>
    <row r="34" spans="1:7" x14ac:dyDescent="0.25">
      <c r="A34" s="4"/>
      <c r="G34" s="5"/>
    </row>
    <row r="35" spans="1:7" x14ac:dyDescent="0.25">
      <c r="A35" s="4"/>
      <c r="G35" s="5"/>
    </row>
    <row r="36" spans="1:7" x14ac:dyDescent="0.25">
      <c r="A36" s="4"/>
      <c r="C36" t="s">
        <v>15</v>
      </c>
      <c r="F36" s="18">
        <f>SUM(F14+F22-F32)</f>
        <v>1485595.93</v>
      </c>
      <c r="G36" s="5"/>
    </row>
    <row r="37" spans="1:7" x14ac:dyDescent="0.25">
      <c r="A37" s="4"/>
      <c r="G37" s="5"/>
    </row>
    <row r="38" spans="1:7" x14ac:dyDescent="0.25">
      <c r="A38" s="4"/>
      <c r="G38" s="5"/>
    </row>
    <row r="39" spans="1:7" x14ac:dyDescent="0.25">
      <c r="A39" s="4"/>
      <c r="G39" s="5"/>
    </row>
    <row r="40" spans="1:7" ht="15.75" thickBot="1" x14ac:dyDescent="0.3">
      <c r="A40" s="14"/>
      <c r="B40" s="15"/>
      <c r="C40" s="15"/>
      <c r="D40" s="15"/>
      <c r="E40" s="15"/>
      <c r="F40" s="15"/>
      <c r="G40" s="16"/>
    </row>
  </sheetData>
  <mergeCells count="7">
    <mergeCell ref="B32:C32"/>
    <mergeCell ref="B4:F4"/>
    <mergeCell ref="B6:F6"/>
    <mergeCell ref="B9:F9"/>
    <mergeCell ref="D11:E11"/>
    <mergeCell ref="B14:D14"/>
    <mergeCell ref="B29:C29"/>
  </mergeCells>
  <pageMargins left="0.7" right="0.7" top="0.75" bottom="0.75" header="0.3" footer="0.3"/>
  <pageSetup orientation="portrait" verticalDpi="7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0BCC3-4285-409E-8B5B-530E4A9B6E03}">
  <dimension ref="A1:G40"/>
  <sheetViews>
    <sheetView topLeftCell="A4" workbookViewId="0">
      <selection activeCell="D30" sqref="D30"/>
    </sheetView>
  </sheetViews>
  <sheetFormatPr baseColWidth="10" defaultRowHeight="15" x14ac:dyDescent="0.25"/>
  <cols>
    <col min="1" max="1" width="4.140625" customWidth="1"/>
    <col min="2" max="2" width="22.28515625" bestFit="1" customWidth="1"/>
    <col min="3" max="3" width="19.85546875" bestFit="1" customWidth="1"/>
    <col min="4" max="4" width="14.140625" bestFit="1" customWidth="1"/>
    <col min="6" max="6" width="14.140625" bestFit="1" customWidth="1"/>
    <col min="7" max="7" width="4.28515625" customWidth="1"/>
    <col min="8" max="8" width="2.5703125" customWidth="1"/>
  </cols>
  <sheetData>
    <row r="1" spans="1:7" x14ac:dyDescent="0.25">
      <c r="A1" s="1"/>
      <c r="B1" s="2"/>
      <c r="C1" s="2"/>
      <c r="D1" s="2"/>
      <c r="E1" s="2"/>
      <c r="F1" s="2"/>
      <c r="G1" s="3"/>
    </row>
    <row r="2" spans="1:7" x14ac:dyDescent="0.25">
      <c r="A2" s="4"/>
      <c r="G2" s="5"/>
    </row>
    <row r="3" spans="1:7" x14ac:dyDescent="0.25">
      <c r="A3" s="4"/>
      <c r="G3" s="5"/>
    </row>
    <row r="4" spans="1:7" ht="18.75" x14ac:dyDescent="0.3">
      <c r="A4" s="4"/>
      <c r="B4" s="30" t="s">
        <v>0</v>
      </c>
      <c r="C4" s="30"/>
      <c r="D4" s="30"/>
      <c r="E4" s="30"/>
      <c r="F4" s="30"/>
      <c r="G4" s="6"/>
    </row>
    <row r="5" spans="1:7" x14ac:dyDescent="0.25">
      <c r="A5" s="4"/>
      <c r="G5" s="5"/>
    </row>
    <row r="6" spans="1:7" ht="21" x14ac:dyDescent="0.35">
      <c r="A6" s="4"/>
      <c r="B6" s="31" t="s">
        <v>1</v>
      </c>
      <c r="C6" s="31"/>
      <c r="D6" s="31"/>
      <c r="E6" s="31"/>
      <c r="F6" s="31"/>
      <c r="G6" s="5"/>
    </row>
    <row r="7" spans="1:7" x14ac:dyDescent="0.25">
      <c r="A7" s="4"/>
      <c r="G7" s="5"/>
    </row>
    <row r="8" spans="1:7" x14ac:dyDescent="0.25">
      <c r="A8" s="4"/>
      <c r="G8" s="5"/>
    </row>
    <row r="9" spans="1:7" ht="15.75" x14ac:dyDescent="0.25">
      <c r="A9" s="4"/>
      <c r="B9" s="32" t="s">
        <v>18</v>
      </c>
      <c r="C9" s="32"/>
      <c r="D9" s="32"/>
      <c r="E9" s="32"/>
      <c r="F9" s="32"/>
      <c r="G9" s="5"/>
    </row>
    <row r="10" spans="1:7" ht="15.75" x14ac:dyDescent="0.25">
      <c r="A10" s="4"/>
      <c r="F10" s="7"/>
      <c r="G10" s="5"/>
    </row>
    <row r="11" spans="1:7" ht="15.75" x14ac:dyDescent="0.25">
      <c r="A11" s="4"/>
      <c r="B11" s="7" t="s">
        <v>2</v>
      </c>
      <c r="C11" s="8" t="s">
        <v>3</v>
      </c>
      <c r="D11" s="33" t="s">
        <v>4</v>
      </c>
      <c r="E11" s="33"/>
      <c r="F11" s="8">
        <v>810615522</v>
      </c>
      <c r="G11" s="5"/>
    </row>
    <row r="12" spans="1:7" x14ac:dyDescent="0.25">
      <c r="A12" s="4"/>
      <c r="G12" s="5"/>
    </row>
    <row r="13" spans="1:7" x14ac:dyDescent="0.25">
      <c r="A13" s="4"/>
      <c r="G13" s="5"/>
    </row>
    <row r="14" spans="1:7" x14ac:dyDescent="0.25">
      <c r="A14" s="4"/>
      <c r="B14" s="34" t="s">
        <v>5</v>
      </c>
      <c r="C14" s="34"/>
      <c r="D14" s="34"/>
      <c r="F14" s="17">
        <v>1300608.99</v>
      </c>
      <c r="G14" s="5"/>
    </row>
    <row r="15" spans="1:7" x14ac:dyDescent="0.25">
      <c r="A15" s="4"/>
      <c r="G15" s="5"/>
    </row>
    <row r="16" spans="1:7" x14ac:dyDescent="0.25">
      <c r="A16" s="4"/>
      <c r="G16" s="5"/>
    </row>
    <row r="17" spans="1:7" ht="18.75" x14ac:dyDescent="0.3">
      <c r="A17" s="4"/>
      <c r="B17" s="10" t="s">
        <v>6</v>
      </c>
      <c r="G17" s="5"/>
    </row>
    <row r="18" spans="1:7" x14ac:dyDescent="0.25">
      <c r="A18" s="4"/>
      <c r="G18" s="5"/>
    </row>
    <row r="19" spans="1:7" x14ac:dyDescent="0.25">
      <c r="A19" s="4"/>
      <c r="B19" t="s">
        <v>7</v>
      </c>
      <c r="D19" s="11">
        <v>0</v>
      </c>
      <c r="F19" s="12"/>
      <c r="G19" s="5"/>
    </row>
    <row r="20" spans="1:7" x14ac:dyDescent="0.25">
      <c r="A20" s="4"/>
      <c r="G20" s="5"/>
    </row>
    <row r="21" spans="1:7" x14ac:dyDescent="0.25">
      <c r="A21" s="4"/>
      <c r="B21" t="s">
        <v>8</v>
      </c>
      <c r="D21" s="12"/>
      <c r="G21" s="5"/>
    </row>
    <row r="22" spans="1:7" x14ac:dyDescent="0.25">
      <c r="A22" s="4"/>
      <c r="B22" t="s">
        <v>9</v>
      </c>
      <c r="D22" s="12" t="s">
        <v>10</v>
      </c>
      <c r="F22" s="13">
        <f>D19</f>
        <v>0</v>
      </c>
      <c r="G22" s="5"/>
    </row>
    <row r="23" spans="1:7" x14ac:dyDescent="0.25">
      <c r="A23" s="4"/>
      <c r="G23" s="5"/>
    </row>
    <row r="24" spans="1:7" x14ac:dyDescent="0.25">
      <c r="A24" s="4"/>
      <c r="C24" t="s">
        <v>11</v>
      </c>
      <c r="F24" s="9"/>
      <c r="G24" s="5"/>
    </row>
    <row r="25" spans="1:7" x14ac:dyDescent="0.25">
      <c r="A25" s="4"/>
      <c r="G25" s="5"/>
    </row>
    <row r="26" spans="1:7" x14ac:dyDescent="0.25">
      <c r="A26" s="4"/>
      <c r="G26" s="5"/>
    </row>
    <row r="27" spans="1:7" ht="18.75" x14ac:dyDescent="0.3">
      <c r="A27" s="4"/>
      <c r="B27" s="10" t="s">
        <v>12</v>
      </c>
      <c r="G27" s="5"/>
    </row>
    <row r="28" spans="1:7" x14ac:dyDescent="0.25">
      <c r="A28" s="4"/>
      <c r="G28" s="5"/>
    </row>
    <row r="29" spans="1:7" ht="15.75" x14ac:dyDescent="0.25">
      <c r="A29" s="4"/>
      <c r="B29" s="29" t="s">
        <v>13</v>
      </c>
      <c r="C29" s="29"/>
      <c r="D29" s="19">
        <v>59984.27</v>
      </c>
      <c r="G29" s="5"/>
    </row>
    <row r="30" spans="1:7" x14ac:dyDescent="0.25">
      <c r="A30" s="4"/>
      <c r="G30" s="5"/>
    </row>
    <row r="31" spans="1:7" x14ac:dyDescent="0.25">
      <c r="A31" s="4"/>
      <c r="G31" s="5"/>
    </row>
    <row r="32" spans="1:7" x14ac:dyDescent="0.25">
      <c r="A32" s="4"/>
      <c r="B32" s="29" t="s">
        <v>14</v>
      </c>
      <c r="C32" s="29"/>
      <c r="D32" s="12"/>
      <c r="F32" s="12">
        <f>D29</f>
        <v>59984.27</v>
      </c>
      <c r="G32" s="5"/>
    </row>
    <row r="33" spans="1:7" x14ac:dyDescent="0.25">
      <c r="A33" s="4"/>
      <c r="G33" s="5"/>
    </row>
    <row r="34" spans="1:7" x14ac:dyDescent="0.25">
      <c r="A34" s="4"/>
      <c r="G34" s="5"/>
    </row>
    <row r="35" spans="1:7" x14ac:dyDescent="0.25">
      <c r="A35" s="4"/>
      <c r="G35" s="5"/>
    </row>
    <row r="36" spans="1:7" x14ac:dyDescent="0.25">
      <c r="A36" s="4"/>
      <c r="C36" t="s">
        <v>15</v>
      </c>
      <c r="F36" s="18">
        <f>SUM(F14+F22-F32)</f>
        <v>1240624.72</v>
      </c>
      <c r="G36" s="5"/>
    </row>
    <row r="37" spans="1:7" x14ac:dyDescent="0.25">
      <c r="A37" s="4"/>
      <c r="G37" s="5"/>
    </row>
    <row r="38" spans="1:7" x14ac:dyDescent="0.25">
      <c r="A38" s="4"/>
      <c r="G38" s="5"/>
    </row>
    <row r="39" spans="1:7" x14ac:dyDescent="0.25">
      <c r="A39" s="4"/>
      <c r="G39" s="5"/>
    </row>
    <row r="40" spans="1:7" ht="15.75" thickBot="1" x14ac:dyDescent="0.3">
      <c r="A40" s="14"/>
      <c r="B40" s="15"/>
      <c r="C40" s="15"/>
      <c r="D40" s="15"/>
      <c r="E40" s="15"/>
      <c r="F40" s="15"/>
      <c r="G40" s="16"/>
    </row>
  </sheetData>
  <mergeCells count="7">
    <mergeCell ref="B32:C32"/>
    <mergeCell ref="B4:F4"/>
    <mergeCell ref="B6:F6"/>
    <mergeCell ref="B9:F9"/>
    <mergeCell ref="D11:E11"/>
    <mergeCell ref="B14:D14"/>
    <mergeCell ref="B29:C29"/>
  </mergeCells>
  <pageMargins left="0.7" right="0.7" top="0.75" bottom="0.75" header="0.3" footer="0.3"/>
  <pageSetup orientation="portrait" verticalDpi="72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5E4335-FDB3-48E0-B306-F4EE5C3D3116}">
  <dimension ref="A1:G40"/>
  <sheetViews>
    <sheetView workbookViewId="0">
      <selection activeCell="D30" sqref="D30"/>
    </sheetView>
  </sheetViews>
  <sheetFormatPr baseColWidth="10" defaultRowHeight="15" x14ac:dyDescent="0.25"/>
  <cols>
    <col min="1" max="1" width="4.140625" customWidth="1"/>
    <col min="2" max="2" width="22.28515625" bestFit="1" customWidth="1"/>
    <col min="3" max="3" width="19.85546875" bestFit="1" customWidth="1"/>
    <col min="4" max="4" width="14.140625" bestFit="1" customWidth="1"/>
    <col min="6" max="6" width="14.140625" bestFit="1" customWidth="1"/>
    <col min="7" max="7" width="4.28515625" customWidth="1"/>
    <col min="8" max="8" width="2.5703125" customWidth="1"/>
  </cols>
  <sheetData>
    <row r="1" spans="1:7" x14ac:dyDescent="0.25">
      <c r="A1" s="1"/>
      <c r="B1" s="2"/>
      <c r="C1" s="2"/>
      <c r="D1" s="2"/>
      <c r="E1" s="2"/>
      <c r="F1" s="2"/>
      <c r="G1" s="3"/>
    </row>
    <row r="2" spans="1:7" x14ac:dyDescent="0.25">
      <c r="A2" s="4"/>
      <c r="G2" s="5"/>
    </row>
    <row r="3" spans="1:7" x14ac:dyDescent="0.25">
      <c r="A3" s="4"/>
      <c r="G3" s="5"/>
    </row>
    <row r="4" spans="1:7" ht="18.75" x14ac:dyDescent="0.3">
      <c r="A4" s="4"/>
      <c r="B4" s="30" t="s">
        <v>0</v>
      </c>
      <c r="C4" s="30"/>
      <c r="D4" s="30"/>
      <c r="E4" s="30"/>
      <c r="F4" s="30"/>
      <c r="G4" s="6"/>
    </row>
    <row r="5" spans="1:7" x14ac:dyDescent="0.25">
      <c r="A5" s="4"/>
      <c r="G5" s="5"/>
    </row>
    <row r="6" spans="1:7" ht="21" x14ac:dyDescent="0.35">
      <c r="A6" s="4"/>
      <c r="B6" s="31" t="s">
        <v>1</v>
      </c>
      <c r="C6" s="31"/>
      <c r="D6" s="31"/>
      <c r="E6" s="31"/>
      <c r="F6" s="31"/>
      <c r="G6" s="5"/>
    </row>
    <row r="7" spans="1:7" x14ac:dyDescent="0.25">
      <c r="A7" s="4"/>
      <c r="G7" s="5"/>
    </row>
    <row r="8" spans="1:7" x14ac:dyDescent="0.25">
      <c r="A8" s="4"/>
      <c r="G8" s="5"/>
    </row>
    <row r="9" spans="1:7" ht="15.75" x14ac:dyDescent="0.25">
      <c r="A9" s="4"/>
      <c r="B9" s="32" t="s">
        <v>19</v>
      </c>
      <c r="C9" s="32"/>
      <c r="D9" s="32"/>
      <c r="E9" s="32"/>
      <c r="F9" s="32"/>
      <c r="G9" s="5"/>
    </row>
    <row r="10" spans="1:7" ht="15.75" x14ac:dyDescent="0.25">
      <c r="A10" s="4"/>
      <c r="F10" s="7"/>
      <c r="G10" s="5"/>
    </row>
    <row r="11" spans="1:7" ht="15.75" x14ac:dyDescent="0.25">
      <c r="A11" s="4"/>
      <c r="B11" s="7" t="s">
        <v>2</v>
      </c>
      <c r="C11" s="8" t="s">
        <v>3</v>
      </c>
      <c r="D11" s="33" t="s">
        <v>4</v>
      </c>
      <c r="E11" s="33"/>
      <c r="F11" s="8">
        <v>810615522</v>
      </c>
      <c r="G11" s="5"/>
    </row>
    <row r="12" spans="1:7" x14ac:dyDescent="0.25">
      <c r="A12" s="4"/>
      <c r="G12" s="5"/>
    </row>
    <row r="13" spans="1:7" x14ac:dyDescent="0.25">
      <c r="A13" s="4"/>
      <c r="G13" s="5"/>
    </row>
    <row r="14" spans="1:7" x14ac:dyDescent="0.25">
      <c r="A14" s="4"/>
      <c r="B14" s="34" t="s">
        <v>5</v>
      </c>
      <c r="C14" s="34"/>
      <c r="D14" s="34"/>
      <c r="F14" s="17">
        <v>680452.27</v>
      </c>
      <c r="G14" s="5"/>
    </row>
    <row r="15" spans="1:7" x14ac:dyDescent="0.25">
      <c r="A15" s="4"/>
      <c r="G15" s="5"/>
    </row>
    <row r="16" spans="1:7" x14ac:dyDescent="0.25">
      <c r="A16" s="4"/>
      <c r="G16" s="5"/>
    </row>
    <row r="17" spans="1:7" ht="18.75" x14ac:dyDescent="0.3">
      <c r="A17" s="4"/>
      <c r="B17" s="10" t="s">
        <v>6</v>
      </c>
      <c r="G17" s="5"/>
    </row>
    <row r="18" spans="1:7" x14ac:dyDescent="0.25">
      <c r="A18" s="4"/>
      <c r="G18" s="5"/>
    </row>
    <row r="19" spans="1:7" x14ac:dyDescent="0.25">
      <c r="A19" s="4"/>
      <c r="B19" t="s">
        <v>7</v>
      </c>
      <c r="D19" s="11">
        <v>0</v>
      </c>
      <c r="F19" s="12"/>
      <c r="G19" s="5"/>
    </row>
    <row r="20" spans="1:7" x14ac:dyDescent="0.25">
      <c r="A20" s="4"/>
      <c r="G20" s="5"/>
    </row>
    <row r="21" spans="1:7" x14ac:dyDescent="0.25">
      <c r="A21" s="4"/>
      <c r="B21" t="s">
        <v>8</v>
      </c>
      <c r="D21" s="12"/>
      <c r="G21" s="5"/>
    </row>
    <row r="22" spans="1:7" x14ac:dyDescent="0.25">
      <c r="A22" s="4"/>
      <c r="B22" t="s">
        <v>9</v>
      </c>
      <c r="D22" s="12" t="s">
        <v>10</v>
      </c>
      <c r="F22" s="13">
        <f>D19</f>
        <v>0</v>
      </c>
      <c r="G22" s="5"/>
    </row>
    <row r="23" spans="1:7" x14ac:dyDescent="0.25">
      <c r="A23" s="4"/>
      <c r="G23" s="5"/>
    </row>
    <row r="24" spans="1:7" x14ac:dyDescent="0.25">
      <c r="A24" s="4"/>
      <c r="C24" t="s">
        <v>11</v>
      </c>
      <c r="F24" s="9"/>
      <c r="G24" s="5"/>
    </row>
    <row r="25" spans="1:7" x14ac:dyDescent="0.25">
      <c r="A25" s="4"/>
      <c r="G25" s="5"/>
    </row>
    <row r="26" spans="1:7" x14ac:dyDescent="0.25">
      <c r="A26" s="4"/>
      <c r="G26" s="5"/>
    </row>
    <row r="27" spans="1:7" ht="18.75" x14ac:dyDescent="0.3">
      <c r="A27" s="4"/>
      <c r="B27" s="10" t="s">
        <v>12</v>
      </c>
      <c r="G27" s="5"/>
    </row>
    <row r="28" spans="1:7" x14ac:dyDescent="0.25">
      <c r="A28" s="4"/>
      <c r="G28" s="5"/>
    </row>
    <row r="29" spans="1:7" x14ac:dyDescent="0.25">
      <c r="A29" s="4"/>
      <c r="B29" s="29" t="s">
        <v>13</v>
      </c>
      <c r="C29" s="29"/>
      <c r="D29" s="20">
        <v>161480.25</v>
      </c>
      <c r="G29" s="5"/>
    </row>
    <row r="30" spans="1:7" x14ac:dyDescent="0.25">
      <c r="A30" s="4"/>
      <c r="G30" s="5"/>
    </row>
    <row r="31" spans="1:7" x14ac:dyDescent="0.25">
      <c r="A31" s="4"/>
      <c r="G31" s="5"/>
    </row>
    <row r="32" spans="1:7" x14ac:dyDescent="0.25">
      <c r="A32" s="4"/>
      <c r="B32" s="29" t="s">
        <v>14</v>
      </c>
      <c r="C32" s="29"/>
      <c r="D32" s="12"/>
      <c r="F32" s="12">
        <f>D29</f>
        <v>161480.25</v>
      </c>
      <c r="G32" s="5"/>
    </row>
    <row r="33" spans="1:7" x14ac:dyDescent="0.25">
      <c r="A33" s="4"/>
      <c r="G33" s="5"/>
    </row>
    <row r="34" spans="1:7" x14ac:dyDescent="0.25">
      <c r="A34" s="4"/>
      <c r="G34" s="5"/>
    </row>
    <row r="35" spans="1:7" x14ac:dyDescent="0.25">
      <c r="A35" s="4"/>
      <c r="G35" s="5"/>
    </row>
    <row r="36" spans="1:7" x14ac:dyDescent="0.25">
      <c r="A36" s="4"/>
      <c r="C36" t="s">
        <v>15</v>
      </c>
      <c r="F36" s="18">
        <f>SUM(F14+F22-F32)</f>
        <v>518972.02</v>
      </c>
      <c r="G36" s="5"/>
    </row>
    <row r="37" spans="1:7" x14ac:dyDescent="0.25">
      <c r="A37" s="4"/>
      <c r="G37" s="5"/>
    </row>
    <row r="38" spans="1:7" x14ac:dyDescent="0.25">
      <c r="A38" s="4"/>
      <c r="G38" s="5"/>
    </row>
    <row r="39" spans="1:7" x14ac:dyDescent="0.25">
      <c r="A39" s="4"/>
      <c r="G39" s="5"/>
    </row>
    <row r="40" spans="1:7" ht="15.75" thickBot="1" x14ac:dyDescent="0.3">
      <c r="A40" s="14"/>
      <c r="B40" s="15"/>
      <c r="C40" s="15"/>
      <c r="D40" s="15"/>
      <c r="E40" s="15"/>
      <c r="F40" s="15"/>
      <c r="G40" s="16"/>
    </row>
  </sheetData>
  <mergeCells count="7">
    <mergeCell ref="B32:C32"/>
    <mergeCell ref="B4:F4"/>
    <mergeCell ref="B6:F6"/>
    <mergeCell ref="B9:F9"/>
    <mergeCell ref="D11:E11"/>
    <mergeCell ref="B14:D14"/>
    <mergeCell ref="B29:C29"/>
  </mergeCells>
  <pageMargins left="0.7" right="0.7" top="0.75" bottom="0.75" header="0.3" footer="0.3"/>
  <pageSetup orientation="portrait" verticalDpi="72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C56C2E-A198-4E5F-8C58-681D3F119DEE}">
  <dimension ref="A1:G40"/>
  <sheetViews>
    <sheetView workbookViewId="0">
      <selection activeCell="D30" sqref="D30"/>
    </sheetView>
  </sheetViews>
  <sheetFormatPr baseColWidth="10" defaultRowHeight="15" x14ac:dyDescent="0.25"/>
  <cols>
    <col min="1" max="1" width="4.140625" customWidth="1"/>
    <col min="2" max="2" width="22.28515625" bestFit="1" customWidth="1"/>
    <col min="3" max="3" width="19.85546875" bestFit="1" customWidth="1"/>
    <col min="4" max="4" width="14.140625" bestFit="1" customWidth="1"/>
    <col min="6" max="6" width="14.140625" bestFit="1" customWidth="1"/>
    <col min="7" max="7" width="4.28515625" customWidth="1"/>
    <col min="8" max="8" width="2.5703125" customWidth="1"/>
  </cols>
  <sheetData>
    <row r="1" spans="1:7" x14ac:dyDescent="0.25">
      <c r="A1" s="1"/>
      <c r="B1" s="2"/>
      <c r="C1" s="2"/>
      <c r="D1" s="2"/>
      <c r="E1" s="2"/>
      <c r="F1" s="2"/>
      <c r="G1" s="3"/>
    </row>
    <row r="2" spans="1:7" x14ac:dyDescent="0.25">
      <c r="A2" s="4"/>
      <c r="G2" s="5"/>
    </row>
    <row r="3" spans="1:7" x14ac:dyDescent="0.25">
      <c r="A3" s="4"/>
      <c r="G3" s="5"/>
    </row>
    <row r="4" spans="1:7" ht="18.75" x14ac:dyDescent="0.3">
      <c r="A4" s="4"/>
      <c r="B4" s="30" t="s">
        <v>0</v>
      </c>
      <c r="C4" s="30"/>
      <c r="D4" s="30"/>
      <c r="E4" s="30"/>
      <c r="F4" s="30"/>
      <c r="G4" s="6"/>
    </row>
    <row r="5" spans="1:7" x14ac:dyDescent="0.25">
      <c r="A5" s="4"/>
      <c r="G5" s="5"/>
    </row>
    <row r="6" spans="1:7" ht="21" x14ac:dyDescent="0.35">
      <c r="A6" s="4"/>
      <c r="B6" s="31" t="s">
        <v>1</v>
      </c>
      <c r="C6" s="31"/>
      <c r="D6" s="31"/>
      <c r="E6" s="31"/>
      <c r="F6" s="31"/>
      <c r="G6" s="5"/>
    </row>
    <row r="7" spans="1:7" x14ac:dyDescent="0.25">
      <c r="A7" s="4"/>
      <c r="G7" s="5"/>
    </row>
    <row r="8" spans="1:7" x14ac:dyDescent="0.25">
      <c r="A8" s="4"/>
      <c r="G8" s="5"/>
    </row>
    <row r="9" spans="1:7" ht="15.75" x14ac:dyDescent="0.25">
      <c r="A9" s="4"/>
      <c r="B9" s="32" t="s">
        <v>20</v>
      </c>
      <c r="C9" s="32"/>
      <c r="D9" s="32"/>
      <c r="E9" s="32"/>
      <c r="F9" s="32"/>
      <c r="G9" s="5"/>
    </row>
    <row r="10" spans="1:7" ht="15.75" x14ac:dyDescent="0.25">
      <c r="A10" s="4"/>
      <c r="F10" s="7"/>
      <c r="G10" s="5"/>
    </row>
    <row r="11" spans="1:7" ht="15.75" x14ac:dyDescent="0.25">
      <c r="A11" s="4"/>
      <c r="B11" s="7" t="s">
        <v>2</v>
      </c>
      <c r="C11" s="8" t="s">
        <v>3</v>
      </c>
      <c r="D11" s="33" t="s">
        <v>4</v>
      </c>
      <c r="E11" s="33"/>
      <c r="F11" s="8">
        <v>810615522</v>
      </c>
      <c r="G11" s="5"/>
    </row>
    <row r="12" spans="1:7" x14ac:dyDescent="0.25">
      <c r="A12" s="4"/>
      <c r="G12" s="5"/>
    </row>
    <row r="13" spans="1:7" x14ac:dyDescent="0.25">
      <c r="A13" s="4"/>
      <c r="G13" s="5"/>
    </row>
    <row r="14" spans="1:7" x14ac:dyDescent="0.25">
      <c r="A14" s="4"/>
      <c r="B14" s="34" t="s">
        <v>5</v>
      </c>
      <c r="C14" s="34"/>
      <c r="D14" s="34"/>
      <c r="F14" s="17">
        <v>781416.05</v>
      </c>
      <c r="G14" s="5"/>
    </row>
    <row r="15" spans="1:7" x14ac:dyDescent="0.25">
      <c r="A15" s="4"/>
      <c r="G15" s="5"/>
    </row>
    <row r="16" spans="1:7" x14ac:dyDescent="0.25">
      <c r="A16" s="4"/>
      <c r="G16" s="5"/>
    </row>
    <row r="17" spans="1:7" ht="18.75" x14ac:dyDescent="0.3">
      <c r="A17" s="4"/>
      <c r="B17" s="10" t="s">
        <v>6</v>
      </c>
      <c r="G17" s="5"/>
    </row>
    <row r="18" spans="1:7" x14ac:dyDescent="0.25">
      <c r="A18" s="4"/>
      <c r="G18" s="5"/>
    </row>
    <row r="19" spans="1:7" x14ac:dyDescent="0.25">
      <c r="A19" s="4"/>
      <c r="B19" t="s">
        <v>7</v>
      </c>
      <c r="D19" s="11">
        <v>0</v>
      </c>
      <c r="F19" s="12"/>
      <c r="G19" s="5"/>
    </row>
    <row r="20" spans="1:7" x14ac:dyDescent="0.25">
      <c r="A20" s="4"/>
      <c r="G20" s="5"/>
    </row>
    <row r="21" spans="1:7" x14ac:dyDescent="0.25">
      <c r="A21" s="4"/>
      <c r="B21" t="s">
        <v>8</v>
      </c>
      <c r="D21" s="12"/>
      <c r="G21" s="5"/>
    </row>
    <row r="22" spans="1:7" x14ac:dyDescent="0.25">
      <c r="A22" s="4"/>
      <c r="B22" t="s">
        <v>9</v>
      </c>
      <c r="D22" s="12" t="s">
        <v>10</v>
      </c>
      <c r="F22" s="13">
        <f>D19</f>
        <v>0</v>
      </c>
      <c r="G22" s="5"/>
    </row>
    <row r="23" spans="1:7" x14ac:dyDescent="0.25">
      <c r="A23" s="4"/>
      <c r="G23" s="5"/>
    </row>
    <row r="24" spans="1:7" x14ac:dyDescent="0.25">
      <c r="A24" s="4"/>
      <c r="C24" t="s">
        <v>11</v>
      </c>
      <c r="F24" s="9"/>
      <c r="G24" s="5"/>
    </row>
    <row r="25" spans="1:7" x14ac:dyDescent="0.25">
      <c r="A25" s="4"/>
      <c r="G25" s="5"/>
    </row>
    <row r="26" spans="1:7" x14ac:dyDescent="0.25">
      <c r="A26" s="4"/>
      <c r="G26" s="5"/>
    </row>
    <row r="27" spans="1:7" ht="18.75" x14ac:dyDescent="0.3">
      <c r="A27" s="4"/>
      <c r="B27" s="10" t="s">
        <v>12</v>
      </c>
      <c r="G27" s="5"/>
    </row>
    <row r="28" spans="1:7" x14ac:dyDescent="0.25">
      <c r="A28" s="4"/>
      <c r="G28" s="5"/>
    </row>
    <row r="29" spans="1:7" x14ac:dyDescent="0.25">
      <c r="A29" s="4"/>
      <c r="B29" s="29" t="s">
        <v>13</v>
      </c>
      <c r="C29" s="29"/>
      <c r="D29" s="20">
        <v>84895.71</v>
      </c>
      <c r="G29" s="5"/>
    </row>
    <row r="30" spans="1:7" x14ac:dyDescent="0.25">
      <c r="A30" s="4"/>
      <c r="G30" s="5"/>
    </row>
    <row r="31" spans="1:7" x14ac:dyDescent="0.25">
      <c r="A31" s="4"/>
      <c r="G31" s="5"/>
    </row>
    <row r="32" spans="1:7" x14ac:dyDescent="0.25">
      <c r="A32" s="4"/>
      <c r="B32" s="29" t="s">
        <v>14</v>
      </c>
      <c r="C32" s="29"/>
      <c r="D32" s="12"/>
      <c r="F32" s="12">
        <f>D29</f>
        <v>84895.71</v>
      </c>
      <c r="G32" s="5"/>
    </row>
    <row r="33" spans="1:7" x14ac:dyDescent="0.25">
      <c r="A33" s="4"/>
      <c r="G33" s="5"/>
    </row>
    <row r="34" spans="1:7" x14ac:dyDescent="0.25">
      <c r="A34" s="4"/>
      <c r="G34" s="5"/>
    </row>
    <row r="35" spans="1:7" x14ac:dyDescent="0.25">
      <c r="A35" s="4"/>
      <c r="G35" s="5"/>
    </row>
    <row r="36" spans="1:7" x14ac:dyDescent="0.25">
      <c r="A36" s="4"/>
      <c r="C36" t="s">
        <v>15</v>
      </c>
      <c r="F36" s="18">
        <f>SUM(F14+F22-F32)</f>
        <v>696520.34000000008</v>
      </c>
      <c r="G36" s="5"/>
    </row>
    <row r="37" spans="1:7" x14ac:dyDescent="0.25">
      <c r="A37" s="4"/>
      <c r="G37" s="5"/>
    </row>
    <row r="38" spans="1:7" x14ac:dyDescent="0.25">
      <c r="A38" s="4"/>
      <c r="G38" s="5"/>
    </row>
    <row r="39" spans="1:7" x14ac:dyDescent="0.25">
      <c r="A39" s="4"/>
      <c r="G39" s="5"/>
    </row>
    <row r="40" spans="1:7" ht="15.75" thickBot="1" x14ac:dyDescent="0.3">
      <c r="A40" s="14"/>
      <c r="B40" s="15"/>
      <c r="C40" s="15"/>
      <c r="D40" s="15"/>
      <c r="E40" s="15"/>
      <c r="F40" s="15"/>
      <c r="G40" s="16"/>
    </row>
  </sheetData>
  <mergeCells count="7">
    <mergeCell ref="B32:C32"/>
    <mergeCell ref="B4:F4"/>
    <mergeCell ref="B6:F6"/>
    <mergeCell ref="B9:F9"/>
    <mergeCell ref="D11:E11"/>
    <mergeCell ref="B14:D14"/>
    <mergeCell ref="B29:C29"/>
  </mergeCells>
  <pageMargins left="0.7" right="0.7" top="0.75" bottom="0.75" header="0.3" footer="0.3"/>
  <pageSetup orientation="portrait" verticalDpi="72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91F71E-DC41-46AB-8CAE-E446B3943607}">
  <dimension ref="A1:G40"/>
  <sheetViews>
    <sheetView topLeftCell="A4" workbookViewId="0">
      <selection activeCell="F15" sqref="F15"/>
    </sheetView>
  </sheetViews>
  <sheetFormatPr baseColWidth="10" defaultRowHeight="15" x14ac:dyDescent="0.25"/>
  <cols>
    <col min="1" max="1" width="4.140625" customWidth="1"/>
    <col min="2" max="2" width="22.28515625" bestFit="1" customWidth="1"/>
    <col min="3" max="3" width="19.85546875" bestFit="1" customWidth="1"/>
    <col min="4" max="4" width="14.140625" bestFit="1" customWidth="1"/>
    <col min="6" max="6" width="14.140625" bestFit="1" customWidth="1"/>
    <col min="7" max="7" width="4.28515625" customWidth="1"/>
    <col min="8" max="8" width="2.5703125" customWidth="1"/>
  </cols>
  <sheetData>
    <row r="1" spans="1:7" x14ac:dyDescent="0.25">
      <c r="A1" s="1"/>
      <c r="B1" s="2"/>
      <c r="C1" s="2"/>
      <c r="D1" s="2"/>
      <c r="E1" s="2"/>
      <c r="F1" s="2"/>
      <c r="G1" s="3"/>
    </row>
    <row r="2" spans="1:7" x14ac:dyDescent="0.25">
      <c r="A2" s="4"/>
      <c r="G2" s="5"/>
    </row>
    <row r="3" spans="1:7" x14ac:dyDescent="0.25">
      <c r="A3" s="4"/>
      <c r="G3" s="5"/>
    </row>
    <row r="4" spans="1:7" ht="18.75" x14ac:dyDescent="0.3">
      <c r="A4" s="4"/>
      <c r="B4" s="30" t="s">
        <v>0</v>
      </c>
      <c r="C4" s="30"/>
      <c r="D4" s="30"/>
      <c r="E4" s="30"/>
      <c r="F4" s="30"/>
      <c r="G4" s="6"/>
    </row>
    <row r="5" spans="1:7" x14ac:dyDescent="0.25">
      <c r="A5" s="4"/>
      <c r="G5" s="5"/>
    </row>
    <row r="6" spans="1:7" ht="21" x14ac:dyDescent="0.35">
      <c r="A6" s="4"/>
      <c r="B6" s="31" t="s">
        <v>1</v>
      </c>
      <c r="C6" s="31"/>
      <c r="D6" s="31"/>
      <c r="E6" s="31"/>
      <c r="F6" s="31"/>
      <c r="G6" s="5"/>
    </row>
    <row r="7" spans="1:7" x14ac:dyDescent="0.25">
      <c r="A7" s="4"/>
      <c r="G7" s="5"/>
    </row>
    <row r="8" spans="1:7" x14ac:dyDescent="0.25">
      <c r="A8" s="4"/>
      <c r="G8" s="5"/>
    </row>
    <row r="9" spans="1:7" ht="15.75" x14ac:dyDescent="0.25">
      <c r="A9" s="4"/>
      <c r="B9" s="32" t="s">
        <v>21</v>
      </c>
      <c r="C9" s="32"/>
      <c r="D9" s="32"/>
      <c r="E9" s="32"/>
      <c r="F9" s="32"/>
      <c r="G9" s="5"/>
    </row>
    <row r="10" spans="1:7" ht="15.75" x14ac:dyDescent="0.25">
      <c r="A10" s="4"/>
      <c r="F10" s="7"/>
      <c r="G10" s="5"/>
    </row>
    <row r="11" spans="1:7" ht="15.75" x14ac:dyDescent="0.25">
      <c r="A11" s="4"/>
      <c r="B11" s="7" t="s">
        <v>2</v>
      </c>
      <c r="C11" s="8" t="s">
        <v>3</v>
      </c>
      <c r="D11" s="33" t="s">
        <v>4</v>
      </c>
      <c r="E11" s="33"/>
      <c r="F11" s="8">
        <v>810615522</v>
      </c>
      <c r="G11" s="5"/>
    </row>
    <row r="12" spans="1:7" x14ac:dyDescent="0.25">
      <c r="A12" s="4"/>
      <c r="G12" s="5"/>
    </row>
    <row r="13" spans="1:7" x14ac:dyDescent="0.25">
      <c r="A13" s="4"/>
      <c r="G13" s="5"/>
    </row>
    <row r="14" spans="1:7" x14ac:dyDescent="0.25">
      <c r="A14" s="4"/>
      <c r="B14" s="34" t="s">
        <v>5</v>
      </c>
      <c r="C14" s="34"/>
      <c r="D14" s="34"/>
      <c r="F14" s="17">
        <v>703648.63</v>
      </c>
      <c r="G14" s="5"/>
    </row>
    <row r="15" spans="1:7" x14ac:dyDescent="0.25">
      <c r="A15" s="4"/>
      <c r="G15" s="5"/>
    </row>
    <row r="16" spans="1:7" x14ac:dyDescent="0.25">
      <c r="A16" s="4"/>
      <c r="G16" s="5"/>
    </row>
    <row r="17" spans="1:7" ht="18.75" x14ac:dyDescent="0.3">
      <c r="A17" s="4"/>
      <c r="B17" s="10" t="s">
        <v>6</v>
      </c>
      <c r="G17" s="5"/>
    </row>
    <row r="18" spans="1:7" x14ac:dyDescent="0.25">
      <c r="A18" s="4"/>
      <c r="G18" s="5"/>
    </row>
    <row r="19" spans="1:7" x14ac:dyDescent="0.25">
      <c r="A19" s="4"/>
      <c r="B19" t="s">
        <v>7</v>
      </c>
      <c r="D19" s="11">
        <v>0</v>
      </c>
      <c r="F19" s="12"/>
      <c r="G19" s="5"/>
    </row>
    <row r="20" spans="1:7" x14ac:dyDescent="0.25">
      <c r="A20" s="4"/>
      <c r="G20" s="5"/>
    </row>
    <row r="21" spans="1:7" x14ac:dyDescent="0.25">
      <c r="A21" s="4"/>
      <c r="B21" t="s">
        <v>8</v>
      </c>
      <c r="D21" s="12"/>
      <c r="G21" s="5"/>
    </row>
    <row r="22" spans="1:7" x14ac:dyDescent="0.25">
      <c r="A22" s="4"/>
      <c r="B22" t="s">
        <v>9</v>
      </c>
      <c r="D22" s="12" t="s">
        <v>10</v>
      </c>
      <c r="F22" s="13">
        <f>D19</f>
        <v>0</v>
      </c>
      <c r="G22" s="5"/>
    </row>
    <row r="23" spans="1:7" x14ac:dyDescent="0.25">
      <c r="A23" s="4"/>
      <c r="G23" s="5"/>
    </row>
    <row r="24" spans="1:7" x14ac:dyDescent="0.25">
      <c r="A24" s="4"/>
      <c r="C24" t="s">
        <v>11</v>
      </c>
      <c r="F24" s="9"/>
      <c r="G24" s="5"/>
    </row>
    <row r="25" spans="1:7" x14ac:dyDescent="0.25">
      <c r="A25" s="4"/>
      <c r="G25" s="5"/>
    </row>
    <row r="26" spans="1:7" x14ac:dyDescent="0.25">
      <c r="A26" s="4"/>
      <c r="G26" s="5"/>
    </row>
    <row r="27" spans="1:7" ht="18.75" x14ac:dyDescent="0.3">
      <c r="A27" s="4"/>
      <c r="B27" s="10" t="s">
        <v>12</v>
      </c>
      <c r="G27" s="5"/>
    </row>
    <row r="28" spans="1:7" x14ac:dyDescent="0.25">
      <c r="A28" s="4"/>
      <c r="G28" s="5"/>
    </row>
    <row r="29" spans="1:7" x14ac:dyDescent="0.25">
      <c r="A29" s="4"/>
      <c r="B29" s="29" t="s">
        <v>13</v>
      </c>
      <c r="C29" s="29"/>
      <c r="D29" s="20">
        <v>439417.63000000012</v>
      </c>
      <c r="G29" s="5"/>
    </row>
    <row r="30" spans="1:7" x14ac:dyDescent="0.25">
      <c r="A30" s="4"/>
      <c r="G30" s="5"/>
    </row>
    <row r="31" spans="1:7" x14ac:dyDescent="0.25">
      <c r="A31" s="4"/>
      <c r="G31" s="5"/>
    </row>
    <row r="32" spans="1:7" x14ac:dyDescent="0.25">
      <c r="A32" s="4"/>
      <c r="B32" s="29" t="s">
        <v>14</v>
      </c>
      <c r="C32" s="29"/>
      <c r="D32" s="12"/>
      <c r="F32" s="12">
        <f>D29</f>
        <v>439417.63000000012</v>
      </c>
      <c r="G32" s="5"/>
    </row>
    <row r="33" spans="1:7" x14ac:dyDescent="0.25">
      <c r="A33" s="4"/>
      <c r="G33" s="5"/>
    </row>
    <row r="34" spans="1:7" x14ac:dyDescent="0.25">
      <c r="A34" s="4"/>
      <c r="G34" s="5"/>
    </row>
    <row r="35" spans="1:7" x14ac:dyDescent="0.25">
      <c r="A35" s="4"/>
      <c r="G35" s="5"/>
    </row>
    <row r="36" spans="1:7" x14ac:dyDescent="0.25">
      <c r="A36" s="4"/>
      <c r="C36" t="s">
        <v>15</v>
      </c>
      <c r="F36" s="18">
        <f>SUM(F14+F22-F32)</f>
        <v>264230.99999999988</v>
      </c>
      <c r="G36" s="5"/>
    </row>
    <row r="37" spans="1:7" x14ac:dyDescent="0.25">
      <c r="A37" s="4"/>
      <c r="G37" s="5"/>
    </row>
    <row r="38" spans="1:7" x14ac:dyDescent="0.25">
      <c r="A38" s="4"/>
      <c r="G38" s="5"/>
    </row>
    <row r="39" spans="1:7" x14ac:dyDescent="0.25">
      <c r="A39" s="4"/>
      <c r="G39" s="5"/>
    </row>
    <row r="40" spans="1:7" ht="15.75" thickBot="1" x14ac:dyDescent="0.3">
      <c r="A40" s="14"/>
      <c r="B40" s="15"/>
      <c r="C40" s="15"/>
      <c r="D40" s="15"/>
      <c r="E40" s="15"/>
      <c r="F40" s="15"/>
      <c r="G40" s="16"/>
    </row>
  </sheetData>
  <mergeCells count="7">
    <mergeCell ref="B32:C32"/>
    <mergeCell ref="B4:F4"/>
    <mergeCell ref="B6:F6"/>
    <mergeCell ref="B9:F9"/>
    <mergeCell ref="D11:E11"/>
    <mergeCell ref="B14:D14"/>
    <mergeCell ref="B29:C29"/>
  </mergeCells>
  <pageMargins left="0.7" right="0.7" top="0.75" bottom="0.75" header="0.3" footer="0.3"/>
  <pageSetup orientation="portrait" verticalDpi="72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52BC6-4B6B-40EC-9DC5-AA4638C263EB}">
  <dimension ref="A1:G40"/>
  <sheetViews>
    <sheetView topLeftCell="A4" workbookViewId="0">
      <selection activeCell="D30" sqref="D30"/>
    </sheetView>
  </sheetViews>
  <sheetFormatPr baseColWidth="10" defaultRowHeight="15" x14ac:dyDescent="0.25"/>
  <cols>
    <col min="1" max="1" width="4.140625" customWidth="1"/>
    <col min="2" max="2" width="22.28515625" bestFit="1" customWidth="1"/>
    <col min="3" max="3" width="19.85546875" bestFit="1" customWidth="1"/>
    <col min="4" max="4" width="14.140625" bestFit="1" customWidth="1"/>
    <col min="6" max="6" width="14.140625" bestFit="1" customWidth="1"/>
    <col min="7" max="7" width="4.28515625" customWidth="1"/>
    <col min="8" max="8" width="2.5703125" customWidth="1"/>
  </cols>
  <sheetData>
    <row r="1" spans="1:7" x14ac:dyDescent="0.25">
      <c r="A1" s="1"/>
      <c r="B1" s="2"/>
      <c r="C1" s="2"/>
      <c r="D1" s="2"/>
      <c r="E1" s="2"/>
      <c r="F1" s="2"/>
      <c r="G1" s="3"/>
    </row>
    <row r="2" spans="1:7" x14ac:dyDescent="0.25">
      <c r="A2" s="4"/>
      <c r="G2" s="5"/>
    </row>
    <row r="3" spans="1:7" x14ac:dyDescent="0.25">
      <c r="A3" s="4"/>
      <c r="G3" s="5"/>
    </row>
    <row r="4" spans="1:7" ht="18.75" x14ac:dyDescent="0.3">
      <c r="A4" s="4"/>
      <c r="B4" s="30" t="s">
        <v>0</v>
      </c>
      <c r="C4" s="30"/>
      <c r="D4" s="30"/>
      <c r="E4" s="30"/>
      <c r="F4" s="30"/>
      <c r="G4" s="6"/>
    </row>
    <row r="5" spans="1:7" x14ac:dyDescent="0.25">
      <c r="A5" s="4"/>
      <c r="G5" s="5"/>
    </row>
    <row r="6" spans="1:7" ht="21" x14ac:dyDescent="0.35">
      <c r="A6" s="4"/>
      <c r="B6" s="31" t="s">
        <v>1</v>
      </c>
      <c r="C6" s="31"/>
      <c r="D6" s="31"/>
      <c r="E6" s="31"/>
      <c r="F6" s="31"/>
      <c r="G6" s="5"/>
    </row>
    <row r="7" spans="1:7" x14ac:dyDescent="0.25">
      <c r="A7" s="4"/>
      <c r="G7" s="5"/>
    </row>
    <row r="8" spans="1:7" x14ac:dyDescent="0.25">
      <c r="A8" s="4"/>
      <c r="G8" s="5"/>
    </row>
    <row r="9" spans="1:7" ht="15.75" x14ac:dyDescent="0.25">
      <c r="A9" s="4"/>
      <c r="B9" s="32" t="s">
        <v>22</v>
      </c>
      <c r="C9" s="32"/>
      <c r="D9" s="32"/>
      <c r="E9" s="32"/>
      <c r="F9" s="32"/>
      <c r="G9" s="5"/>
    </row>
    <row r="10" spans="1:7" ht="15.75" x14ac:dyDescent="0.25">
      <c r="A10" s="4"/>
      <c r="F10" s="7"/>
      <c r="G10" s="5"/>
    </row>
    <row r="11" spans="1:7" ht="15.75" x14ac:dyDescent="0.25">
      <c r="A11" s="4"/>
      <c r="B11" s="7" t="s">
        <v>2</v>
      </c>
      <c r="C11" s="8" t="s">
        <v>3</v>
      </c>
      <c r="D11" s="33" t="s">
        <v>4</v>
      </c>
      <c r="E11" s="33"/>
      <c r="F11" s="8">
        <v>810615522</v>
      </c>
      <c r="G11" s="5"/>
    </row>
    <row r="12" spans="1:7" x14ac:dyDescent="0.25">
      <c r="A12" s="4"/>
      <c r="G12" s="5"/>
    </row>
    <row r="13" spans="1:7" x14ac:dyDescent="0.25">
      <c r="A13" s="4"/>
      <c r="G13" s="5"/>
    </row>
    <row r="14" spans="1:7" x14ac:dyDescent="0.25">
      <c r="A14" s="4"/>
      <c r="B14" s="34" t="s">
        <v>5</v>
      </c>
      <c r="C14" s="34"/>
      <c r="D14" s="34"/>
      <c r="F14" s="17">
        <v>447762.23</v>
      </c>
      <c r="G14" s="5"/>
    </row>
    <row r="15" spans="1:7" x14ac:dyDescent="0.25">
      <c r="A15" s="4"/>
      <c r="G15" s="5"/>
    </row>
    <row r="16" spans="1:7" x14ac:dyDescent="0.25">
      <c r="A16" s="4"/>
      <c r="G16" s="5"/>
    </row>
    <row r="17" spans="1:7" ht="18.75" x14ac:dyDescent="0.3">
      <c r="A17" s="4"/>
      <c r="B17" s="10" t="s">
        <v>6</v>
      </c>
      <c r="G17" s="5"/>
    </row>
    <row r="18" spans="1:7" x14ac:dyDescent="0.25">
      <c r="A18" s="4"/>
      <c r="G18" s="5"/>
    </row>
    <row r="19" spans="1:7" x14ac:dyDescent="0.25">
      <c r="A19" s="4"/>
      <c r="B19" t="s">
        <v>7</v>
      </c>
      <c r="D19" s="11">
        <v>0</v>
      </c>
      <c r="F19" s="12"/>
      <c r="G19" s="5"/>
    </row>
    <row r="20" spans="1:7" x14ac:dyDescent="0.25">
      <c r="A20" s="4"/>
      <c r="G20" s="5"/>
    </row>
    <row r="21" spans="1:7" x14ac:dyDescent="0.25">
      <c r="A21" s="4"/>
      <c r="B21" t="s">
        <v>8</v>
      </c>
      <c r="D21" s="12"/>
      <c r="G21" s="5"/>
    </row>
    <row r="22" spans="1:7" x14ac:dyDescent="0.25">
      <c r="A22" s="4"/>
      <c r="B22" t="s">
        <v>9</v>
      </c>
      <c r="D22" s="12" t="s">
        <v>10</v>
      </c>
      <c r="F22" s="13">
        <f>D19</f>
        <v>0</v>
      </c>
      <c r="G22" s="5"/>
    </row>
    <row r="23" spans="1:7" x14ac:dyDescent="0.25">
      <c r="A23" s="4"/>
      <c r="G23" s="5"/>
    </row>
    <row r="24" spans="1:7" x14ac:dyDescent="0.25">
      <c r="A24" s="4"/>
      <c r="C24" t="s">
        <v>11</v>
      </c>
      <c r="F24" s="9"/>
      <c r="G24" s="5"/>
    </row>
    <row r="25" spans="1:7" x14ac:dyDescent="0.25">
      <c r="A25" s="4"/>
      <c r="G25" s="5"/>
    </row>
    <row r="26" spans="1:7" x14ac:dyDescent="0.25">
      <c r="A26" s="4"/>
      <c r="G26" s="5"/>
    </row>
    <row r="27" spans="1:7" ht="18.75" x14ac:dyDescent="0.3">
      <c r="A27" s="4"/>
      <c r="B27" s="10" t="s">
        <v>12</v>
      </c>
      <c r="G27" s="5"/>
    </row>
    <row r="28" spans="1:7" x14ac:dyDescent="0.25">
      <c r="A28" s="4"/>
      <c r="G28" s="5"/>
    </row>
    <row r="29" spans="1:7" x14ac:dyDescent="0.25">
      <c r="A29" s="4"/>
      <c r="B29" s="29" t="s">
        <v>13</v>
      </c>
      <c r="C29" s="29"/>
      <c r="D29" s="20">
        <v>162721.81</v>
      </c>
      <c r="G29" s="5"/>
    </row>
    <row r="30" spans="1:7" x14ac:dyDescent="0.25">
      <c r="A30" s="4"/>
      <c r="G30" s="5"/>
    </row>
    <row r="31" spans="1:7" x14ac:dyDescent="0.25">
      <c r="A31" s="4"/>
      <c r="G31" s="5"/>
    </row>
    <row r="32" spans="1:7" x14ac:dyDescent="0.25">
      <c r="A32" s="4"/>
      <c r="B32" s="29" t="s">
        <v>14</v>
      </c>
      <c r="C32" s="29"/>
      <c r="D32" s="12"/>
      <c r="F32" s="12">
        <f>D29</f>
        <v>162721.81</v>
      </c>
      <c r="G32" s="5"/>
    </row>
    <row r="33" spans="1:7" x14ac:dyDescent="0.25">
      <c r="A33" s="4"/>
      <c r="G33" s="5"/>
    </row>
    <row r="34" spans="1:7" x14ac:dyDescent="0.25">
      <c r="A34" s="4"/>
      <c r="G34" s="5"/>
    </row>
    <row r="35" spans="1:7" x14ac:dyDescent="0.25">
      <c r="A35" s="4"/>
      <c r="G35" s="5"/>
    </row>
    <row r="36" spans="1:7" x14ac:dyDescent="0.25">
      <c r="A36" s="4"/>
      <c r="C36" t="s">
        <v>15</v>
      </c>
      <c r="F36" s="18">
        <f>SUM(F14+F22-F32)</f>
        <v>285040.42</v>
      </c>
      <c r="G36" s="5"/>
    </row>
    <row r="37" spans="1:7" x14ac:dyDescent="0.25">
      <c r="A37" s="4"/>
      <c r="G37" s="5"/>
    </row>
    <row r="38" spans="1:7" x14ac:dyDescent="0.25">
      <c r="A38" s="4"/>
      <c r="G38" s="5"/>
    </row>
    <row r="39" spans="1:7" x14ac:dyDescent="0.25">
      <c r="A39" s="4"/>
      <c r="G39" s="5"/>
    </row>
    <row r="40" spans="1:7" ht="15.75" thickBot="1" x14ac:dyDescent="0.3">
      <c r="A40" s="14"/>
      <c r="B40" s="15"/>
      <c r="C40" s="15"/>
      <c r="D40" s="15"/>
      <c r="E40" s="15"/>
      <c r="F40" s="15"/>
      <c r="G40" s="16"/>
    </row>
  </sheetData>
  <mergeCells count="7">
    <mergeCell ref="B32:C32"/>
    <mergeCell ref="B4:F4"/>
    <mergeCell ref="B6:F6"/>
    <mergeCell ref="B9:F9"/>
    <mergeCell ref="D11:E11"/>
    <mergeCell ref="B14:D14"/>
    <mergeCell ref="B29:C29"/>
  </mergeCells>
  <pageMargins left="0.7" right="0.7" top="0.75" bottom="0.75" header="0.3" footer="0.3"/>
  <pageSetup orientation="portrait" verticalDpi="72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B9CD3B-CEF2-48FF-A752-F83E7137D0F1}">
  <dimension ref="A1:G40"/>
  <sheetViews>
    <sheetView topLeftCell="A4" workbookViewId="0">
      <selection activeCell="F15" sqref="F15"/>
    </sheetView>
  </sheetViews>
  <sheetFormatPr baseColWidth="10" defaultRowHeight="15" x14ac:dyDescent="0.25"/>
  <cols>
    <col min="1" max="1" width="4.140625" customWidth="1"/>
    <col min="2" max="2" width="22.28515625" bestFit="1" customWidth="1"/>
    <col min="3" max="3" width="19.85546875" bestFit="1" customWidth="1"/>
    <col min="4" max="4" width="14.140625" bestFit="1" customWidth="1"/>
    <col min="6" max="6" width="14.140625" bestFit="1" customWidth="1"/>
    <col min="7" max="7" width="4.28515625" customWidth="1"/>
    <col min="8" max="8" width="2.5703125" customWidth="1"/>
  </cols>
  <sheetData>
    <row r="1" spans="1:7" x14ac:dyDescent="0.25">
      <c r="A1" s="1"/>
      <c r="B1" s="2"/>
      <c r="C1" s="2"/>
      <c r="D1" s="2"/>
      <c r="E1" s="2"/>
      <c r="F1" s="2"/>
      <c r="G1" s="3"/>
    </row>
    <row r="2" spans="1:7" x14ac:dyDescent="0.25">
      <c r="A2" s="4"/>
      <c r="G2" s="5"/>
    </row>
    <row r="3" spans="1:7" x14ac:dyDescent="0.25">
      <c r="A3" s="4"/>
      <c r="G3" s="5"/>
    </row>
    <row r="4" spans="1:7" ht="18.75" x14ac:dyDescent="0.3">
      <c r="A4" s="4"/>
      <c r="B4" s="30" t="s">
        <v>0</v>
      </c>
      <c r="C4" s="30"/>
      <c r="D4" s="30"/>
      <c r="E4" s="30"/>
      <c r="F4" s="30"/>
      <c r="G4" s="6"/>
    </row>
    <row r="5" spans="1:7" x14ac:dyDescent="0.25">
      <c r="A5" s="4"/>
      <c r="G5" s="5"/>
    </row>
    <row r="6" spans="1:7" ht="21" x14ac:dyDescent="0.35">
      <c r="A6" s="4"/>
      <c r="B6" s="31" t="s">
        <v>1</v>
      </c>
      <c r="C6" s="31"/>
      <c r="D6" s="31"/>
      <c r="E6" s="31"/>
      <c r="F6" s="31"/>
      <c r="G6" s="5"/>
    </row>
    <row r="7" spans="1:7" x14ac:dyDescent="0.25">
      <c r="A7" s="4"/>
      <c r="G7" s="5"/>
    </row>
    <row r="8" spans="1:7" x14ac:dyDescent="0.25">
      <c r="A8" s="4"/>
      <c r="G8" s="5"/>
    </row>
    <row r="9" spans="1:7" ht="15.75" x14ac:dyDescent="0.25">
      <c r="A9" s="4"/>
      <c r="B9" s="32" t="s">
        <v>23</v>
      </c>
      <c r="C9" s="32"/>
      <c r="D9" s="32"/>
      <c r="E9" s="32"/>
      <c r="F9" s="32"/>
      <c r="G9" s="5"/>
    </row>
    <row r="10" spans="1:7" ht="15.75" x14ac:dyDescent="0.25">
      <c r="A10" s="4"/>
      <c r="F10" s="7"/>
      <c r="G10" s="5"/>
    </row>
    <row r="11" spans="1:7" ht="15.75" x14ac:dyDescent="0.25">
      <c r="A11" s="4"/>
      <c r="B11" s="7" t="s">
        <v>2</v>
      </c>
      <c r="C11" s="8" t="s">
        <v>3</v>
      </c>
      <c r="D11" s="33" t="s">
        <v>4</v>
      </c>
      <c r="E11" s="33"/>
      <c r="F11" s="8">
        <v>810615522</v>
      </c>
      <c r="G11" s="5"/>
    </row>
    <row r="12" spans="1:7" x14ac:dyDescent="0.25">
      <c r="A12" s="4"/>
      <c r="G12" s="5"/>
    </row>
    <row r="13" spans="1:7" x14ac:dyDescent="0.25">
      <c r="A13" s="4"/>
      <c r="G13" s="5"/>
    </row>
    <row r="14" spans="1:7" x14ac:dyDescent="0.25">
      <c r="A14" s="4"/>
      <c r="B14" s="34" t="s">
        <v>5</v>
      </c>
      <c r="C14" s="34"/>
      <c r="D14" s="34"/>
      <c r="F14" s="17">
        <v>296686.52</v>
      </c>
      <c r="G14" s="5"/>
    </row>
    <row r="15" spans="1:7" x14ac:dyDescent="0.25">
      <c r="A15" s="4"/>
      <c r="G15" s="5"/>
    </row>
    <row r="16" spans="1:7" x14ac:dyDescent="0.25">
      <c r="A16" s="4"/>
      <c r="G16" s="5"/>
    </row>
    <row r="17" spans="1:7" ht="18.75" x14ac:dyDescent="0.3">
      <c r="A17" s="4"/>
      <c r="B17" s="10" t="s">
        <v>6</v>
      </c>
      <c r="G17" s="5"/>
    </row>
    <row r="18" spans="1:7" x14ac:dyDescent="0.25">
      <c r="A18" s="4"/>
      <c r="G18" s="5"/>
    </row>
    <row r="19" spans="1:7" x14ac:dyDescent="0.25">
      <c r="A19" s="4"/>
      <c r="B19" t="s">
        <v>7</v>
      </c>
      <c r="D19" s="11">
        <v>0</v>
      </c>
      <c r="F19" s="12"/>
      <c r="G19" s="5"/>
    </row>
    <row r="20" spans="1:7" x14ac:dyDescent="0.25">
      <c r="A20" s="4"/>
      <c r="G20" s="5"/>
    </row>
    <row r="21" spans="1:7" x14ac:dyDescent="0.25">
      <c r="A21" s="4"/>
      <c r="B21" t="s">
        <v>8</v>
      </c>
      <c r="D21" s="12"/>
      <c r="G21" s="5"/>
    </row>
    <row r="22" spans="1:7" x14ac:dyDescent="0.25">
      <c r="A22" s="4"/>
      <c r="B22" t="s">
        <v>9</v>
      </c>
      <c r="D22" s="12" t="s">
        <v>10</v>
      </c>
      <c r="F22" s="13">
        <f>D19</f>
        <v>0</v>
      </c>
      <c r="G22" s="5"/>
    </row>
    <row r="23" spans="1:7" x14ac:dyDescent="0.25">
      <c r="A23" s="4"/>
      <c r="G23" s="5"/>
    </row>
    <row r="24" spans="1:7" x14ac:dyDescent="0.25">
      <c r="A24" s="4"/>
      <c r="C24" t="s">
        <v>11</v>
      </c>
      <c r="F24" s="9"/>
      <c r="G24" s="5"/>
    </row>
    <row r="25" spans="1:7" x14ac:dyDescent="0.25">
      <c r="A25" s="4"/>
      <c r="G25" s="5"/>
    </row>
    <row r="26" spans="1:7" x14ac:dyDescent="0.25">
      <c r="A26" s="4"/>
      <c r="G26" s="5"/>
    </row>
    <row r="27" spans="1:7" ht="18.75" x14ac:dyDescent="0.3">
      <c r="A27" s="4"/>
      <c r="B27" s="10" t="s">
        <v>12</v>
      </c>
      <c r="G27" s="5"/>
    </row>
    <row r="28" spans="1:7" x14ac:dyDescent="0.25">
      <c r="A28" s="4"/>
      <c r="G28" s="5"/>
    </row>
    <row r="29" spans="1:7" x14ac:dyDescent="0.25">
      <c r="A29" s="4"/>
      <c r="B29" s="29" t="s">
        <v>13</v>
      </c>
      <c r="C29" s="29"/>
      <c r="D29" s="20">
        <v>112003.39</v>
      </c>
      <c r="G29" s="5"/>
    </row>
    <row r="30" spans="1:7" x14ac:dyDescent="0.25">
      <c r="A30" s="4"/>
      <c r="G30" s="5"/>
    </row>
    <row r="31" spans="1:7" x14ac:dyDescent="0.25">
      <c r="A31" s="4"/>
      <c r="G31" s="5"/>
    </row>
    <row r="32" spans="1:7" x14ac:dyDescent="0.25">
      <c r="A32" s="4"/>
      <c r="B32" s="29" t="s">
        <v>14</v>
      </c>
      <c r="C32" s="29"/>
      <c r="D32" s="12"/>
      <c r="F32" s="12">
        <f>D29</f>
        <v>112003.39</v>
      </c>
      <c r="G32" s="5"/>
    </row>
    <row r="33" spans="1:7" x14ac:dyDescent="0.25">
      <c r="A33" s="4"/>
      <c r="G33" s="5"/>
    </row>
    <row r="34" spans="1:7" x14ac:dyDescent="0.25">
      <c r="A34" s="4"/>
      <c r="G34" s="5"/>
    </row>
    <row r="35" spans="1:7" x14ac:dyDescent="0.25">
      <c r="A35" s="4"/>
      <c r="G35" s="5"/>
    </row>
    <row r="36" spans="1:7" x14ac:dyDescent="0.25">
      <c r="A36" s="4"/>
      <c r="C36" t="s">
        <v>15</v>
      </c>
      <c r="F36" s="18">
        <f>SUM(F14+F22-F32)</f>
        <v>184683.13</v>
      </c>
      <c r="G36" s="5"/>
    </row>
    <row r="37" spans="1:7" x14ac:dyDescent="0.25">
      <c r="A37" s="4"/>
      <c r="G37" s="5"/>
    </row>
    <row r="38" spans="1:7" x14ac:dyDescent="0.25">
      <c r="A38" s="4"/>
      <c r="G38" s="5"/>
    </row>
    <row r="39" spans="1:7" x14ac:dyDescent="0.25">
      <c r="A39" s="4"/>
      <c r="G39" s="5"/>
    </row>
    <row r="40" spans="1:7" ht="15.75" thickBot="1" x14ac:dyDescent="0.3">
      <c r="A40" s="14"/>
      <c r="B40" s="15"/>
      <c r="C40" s="15"/>
      <c r="D40" s="15"/>
      <c r="E40" s="15"/>
      <c r="F40" s="15"/>
      <c r="G40" s="16"/>
    </row>
  </sheetData>
  <mergeCells count="7">
    <mergeCell ref="B32:C32"/>
    <mergeCell ref="B4:F4"/>
    <mergeCell ref="B6:F6"/>
    <mergeCell ref="B9:F9"/>
    <mergeCell ref="D11:E11"/>
    <mergeCell ref="B14:D14"/>
    <mergeCell ref="B29:C29"/>
  </mergeCells>
  <pageMargins left="0.7" right="0.7" top="0.75" bottom="0.75" header="0.3" footer="0.3"/>
  <pageSetup orientation="portrait" verticalDpi="72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D3C69B-F0B6-4105-8F99-F90AB727DBB1}">
  <dimension ref="A1:G44"/>
  <sheetViews>
    <sheetView workbookViewId="0">
      <selection activeCell="B11" sqref="B11:F11"/>
    </sheetView>
  </sheetViews>
  <sheetFormatPr baseColWidth="10" defaultRowHeight="15" x14ac:dyDescent="0.25"/>
  <cols>
    <col min="1" max="1" width="4.140625" customWidth="1"/>
    <col min="2" max="2" width="22.28515625" bestFit="1" customWidth="1"/>
    <col min="3" max="3" width="19.85546875" bestFit="1" customWidth="1"/>
    <col min="4" max="4" width="14.140625" bestFit="1" customWidth="1"/>
    <col min="6" max="6" width="14.140625" bestFit="1" customWidth="1"/>
    <col min="7" max="7" width="4.28515625" customWidth="1"/>
    <col min="8" max="8" width="2.5703125" customWidth="1"/>
  </cols>
  <sheetData>
    <row r="1" spans="1:7" x14ac:dyDescent="0.25">
      <c r="A1" s="1"/>
      <c r="B1" s="2"/>
      <c r="C1" s="2"/>
      <c r="D1" s="2"/>
      <c r="E1" s="2"/>
      <c r="F1" s="2"/>
      <c r="G1" s="3"/>
    </row>
    <row r="2" spans="1:7" x14ac:dyDescent="0.25">
      <c r="A2" s="4"/>
      <c r="G2" s="5"/>
    </row>
    <row r="3" spans="1:7" x14ac:dyDescent="0.25">
      <c r="A3" s="4"/>
      <c r="G3" s="5"/>
    </row>
    <row r="4" spans="1:7" ht="18.75" x14ac:dyDescent="0.3">
      <c r="A4" s="4"/>
      <c r="B4" s="30" t="s">
        <v>0</v>
      </c>
      <c r="C4" s="30"/>
      <c r="D4" s="30"/>
      <c r="E4" s="30"/>
      <c r="F4" s="30"/>
      <c r="G4" s="6"/>
    </row>
    <row r="5" spans="1:7" ht="18.75" x14ac:dyDescent="0.3">
      <c r="A5" s="4"/>
      <c r="B5" s="21"/>
      <c r="C5" s="21"/>
      <c r="D5" s="21"/>
      <c r="E5" s="21"/>
      <c r="F5" s="21"/>
      <c r="G5" s="6"/>
    </row>
    <row r="6" spans="1:7" x14ac:dyDescent="0.25">
      <c r="A6" s="4"/>
      <c r="G6" s="5"/>
    </row>
    <row r="7" spans="1:7" ht="21" x14ac:dyDescent="0.35">
      <c r="A7" s="4"/>
      <c r="B7" s="31" t="s">
        <v>1</v>
      </c>
      <c r="C7" s="31"/>
      <c r="D7" s="31"/>
      <c r="E7" s="31"/>
      <c r="F7" s="31"/>
      <c r="G7" s="5"/>
    </row>
    <row r="8" spans="1:7" ht="16.5" customHeight="1" x14ac:dyDescent="0.35">
      <c r="A8" s="4"/>
      <c r="B8" s="22"/>
      <c r="C8" s="22"/>
      <c r="D8" s="22"/>
      <c r="E8" s="22"/>
      <c r="F8" s="22"/>
      <c r="G8" s="5"/>
    </row>
    <row r="9" spans="1:7" ht="16.5" customHeight="1" x14ac:dyDescent="0.35">
      <c r="A9" s="4"/>
      <c r="B9" s="22"/>
      <c r="C9" s="22"/>
      <c r="D9" s="22"/>
      <c r="E9" s="22"/>
      <c r="F9" s="22"/>
      <c r="G9" s="5"/>
    </row>
    <row r="10" spans="1:7" x14ac:dyDescent="0.25">
      <c r="A10" s="4"/>
      <c r="G10" s="5"/>
    </row>
    <row r="11" spans="1:7" ht="15.75" x14ac:dyDescent="0.25">
      <c r="A11" s="4"/>
      <c r="B11" s="32" t="s">
        <v>24</v>
      </c>
      <c r="C11" s="32"/>
      <c r="D11" s="32"/>
      <c r="E11" s="32"/>
      <c r="F11" s="32"/>
      <c r="G11" s="5"/>
    </row>
    <row r="12" spans="1:7" ht="15.75" x14ac:dyDescent="0.25">
      <c r="A12" s="4"/>
      <c r="F12" s="7"/>
      <c r="G12" s="5"/>
    </row>
    <row r="13" spans="1:7" ht="15.75" x14ac:dyDescent="0.25">
      <c r="A13" s="4"/>
      <c r="B13" s="7" t="s">
        <v>2</v>
      </c>
      <c r="C13" s="8" t="s">
        <v>3</v>
      </c>
      <c r="D13" s="33" t="s">
        <v>4</v>
      </c>
      <c r="E13" s="33"/>
      <c r="F13" s="8">
        <v>810615522</v>
      </c>
      <c r="G13" s="5"/>
    </row>
    <row r="14" spans="1:7" x14ac:dyDescent="0.25">
      <c r="A14" s="4"/>
      <c r="G14" s="5"/>
    </row>
    <row r="15" spans="1:7" x14ac:dyDescent="0.25">
      <c r="A15" s="4"/>
      <c r="G15" s="5"/>
    </row>
    <row r="16" spans="1:7" x14ac:dyDescent="0.25">
      <c r="A16" s="4"/>
      <c r="G16" s="5"/>
    </row>
    <row r="17" spans="1:7" x14ac:dyDescent="0.25">
      <c r="A17" s="4"/>
      <c r="B17" s="34" t="s">
        <v>5</v>
      </c>
      <c r="C17" s="34"/>
      <c r="D17" s="34"/>
      <c r="F17" s="17">
        <v>62142.61</v>
      </c>
      <c r="G17" s="5"/>
    </row>
    <row r="18" spans="1:7" x14ac:dyDescent="0.25">
      <c r="A18" s="4"/>
      <c r="G18" s="5"/>
    </row>
    <row r="19" spans="1:7" x14ac:dyDescent="0.25">
      <c r="A19" s="4"/>
      <c r="G19" s="5"/>
    </row>
    <row r="20" spans="1:7" ht="18.75" x14ac:dyDescent="0.3">
      <c r="A20" s="4"/>
      <c r="B20" s="10" t="s">
        <v>6</v>
      </c>
      <c r="G20" s="5"/>
    </row>
    <row r="21" spans="1:7" x14ac:dyDescent="0.25">
      <c r="A21" s="4"/>
      <c r="G21" s="5"/>
    </row>
    <row r="22" spans="1:7" x14ac:dyDescent="0.25">
      <c r="A22" s="4"/>
      <c r="B22" t="s">
        <v>7</v>
      </c>
      <c r="D22" s="11">
        <v>0</v>
      </c>
      <c r="F22" s="12"/>
      <c r="G22" s="5"/>
    </row>
    <row r="23" spans="1:7" x14ac:dyDescent="0.25">
      <c r="A23" s="4"/>
      <c r="D23" s="11"/>
      <c r="F23" s="12"/>
      <c r="G23" s="5"/>
    </row>
    <row r="24" spans="1:7" x14ac:dyDescent="0.25">
      <c r="A24" s="4"/>
      <c r="G24" s="5"/>
    </row>
    <row r="25" spans="1:7" x14ac:dyDescent="0.25">
      <c r="A25" s="4"/>
      <c r="B25" t="s">
        <v>8</v>
      </c>
      <c r="D25" s="12"/>
      <c r="G25" s="5"/>
    </row>
    <row r="26" spans="1:7" x14ac:dyDescent="0.25">
      <c r="A26" s="4"/>
      <c r="B26" t="s">
        <v>9</v>
      </c>
      <c r="D26" s="12" t="s">
        <v>10</v>
      </c>
      <c r="F26" s="13">
        <f>D22</f>
        <v>0</v>
      </c>
      <c r="G26" s="5"/>
    </row>
    <row r="27" spans="1:7" x14ac:dyDescent="0.25">
      <c r="A27" s="4"/>
      <c r="G27" s="5"/>
    </row>
    <row r="28" spans="1:7" x14ac:dyDescent="0.25">
      <c r="A28" s="4"/>
      <c r="C28" t="s">
        <v>11</v>
      </c>
      <c r="F28" s="9"/>
      <c r="G28" s="5"/>
    </row>
    <row r="29" spans="1:7" x14ac:dyDescent="0.25">
      <c r="A29" s="4"/>
      <c r="G29" s="5"/>
    </row>
    <row r="30" spans="1:7" x14ac:dyDescent="0.25">
      <c r="A30" s="4"/>
      <c r="G30" s="5"/>
    </row>
    <row r="31" spans="1:7" ht="18.75" x14ac:dyDescent="0.3">
      <c r="A31" s="4"/>
      <c r="B31" s="10" t="s">
        <v>12</v>
      </c>
      <c r="G31" s="5"/>
    </row>
    <row r="32" spans="1:7" x14ac:dyDescent="0.25">
      <c r="A32" s="4"/>
      <c r="G32" s="5"/>
    </row>
    <row r="33" spans="1:7" x14ac:dyDescent="0.25">
      <c r="A33" s="4"/>
      <c r="B33" s="29" t="s">
        <v>13</v>
      </c>
      <c r="C33" s="29"/>
      <c r="D33" s="20">
        <v>10648.42</v>
      </c>
      <c r="G33" s="5"/>
    </row>
    <row r="34" spans="1:7" x14ac:dyDescent="0.25">
      <c r="A34" s="4"/>
      <c r="G34" s="5"/>
    </row>
    <row r="35" spans="1:7" x14ac:dyDescent="0.25">
      <c r="A35" s="4"/>
      <c r="G35" s="5"/>
    </row>
    <row r="36" spans="1:7" x14ac:dyDescent="0.25">
      <c r="A36" s="4"/>
      <c r="B36" s="29" t="s">
        <v>14</v>
      </c>
      <c r="C36" s="29"/>
      <c r="D36" s="12"/>
      <c r="F36" s="12">
        <f>D33</f>
        <v>10648.42</v>
      </c>
      <c r="G36" s="5"/>
    </row>
    <row r="37" spans="1:7" x14ac:dyDescent="0.25">
      <c r="A37" s="4"/>
      <c r="G37" s="5"/>
    </row>
    <row r="38" spans="1:7" x14ac:dyDescent="0.25">
      <c r="A38" s="4"/>
      <c r="G38" s="5"/>
    </row>
    <row r="39" spans="1:7" x14ac:dyDescent="0.25">
      <c r="A39" s="4"/>
      <c r="G39" s="5"/>
    </row>
    <row r="40" spans="1:7" x14ac:dyDescent="0.25">
      <c r="A40" s="4"/>
      <c r="C40" t="s">
        <v>15</v>
      </c>
      <c r="F40" s="18">
        <f>SUM(F17+F26-F36)</f>
        <v>51494.19</v>
      </c>
      <c r="G40" s="5"/>
    </row>
    <row r="41" spans="1:7" x14ac:dyDescent="0.25">
      <c r="A41" s="4"/>
      <c r="G41" s="5"/>
    </row>
    <row r="42" spans="1:7" x14ac:dyDescent="0.25">
      <c r="A42" s="4"/>
      <c r="G42" s="5"/>
    </row>
    <row r="43" spans="1:7" x14ac:dyDescent="0.25">
      <c r="A43" s="4"/>
      <c r="G43" s="5"/>
    </row>
    <row r="44" spans="1:7" ht="15.75" thickBot="1" x14ac:dyDescent="0.3">
      <c r="A44" s="14"/>
      <c r="B44" s="15"/>
      <c r="C44" s="15"/>
      <c r="D44" s="15"/>
      <c r="E44" s="15"/>
      <c r="F44" s="15"/>
      <c r="G44" s="16"/>
    </row>
  </sheetData>
  <mergeCells count="7">
    <mergeCell ref="B36:C36"/>
    <mergeCell ref="B4:F4"/>
    <mergeCell ref="B7:F7"/>
    <mergeCell ref="B11:F11"/>
    <mergeCell ref="D13:E13"/>
    <mergeCell ref="B17:D17"/>
    <mergeCell ref="B33:C33"/>
  </mergeCells>
  <pageMargins left="0.7" right="0.7" top="0.75" bottom="0.75" header="0.3" footer="0.3"/>
  <pageSetup orientation="portrait" verticalDpi="7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ENERO 2024</vt:lpstr>
      <vt:lpstr>FEBRERO 2024</vt:lpstr>
      <vt:lpstr>MARZO 2024</vt:lpstr>
      <vt:lpstr>ABRIL 2024</vt:lpstr>
      <vt:lpstr>MAYO 2024</vt:lpstr>
      <vt:lpstr>JUNIO 2024</vt:lpstr>
      <vt:lpstr>JULIO 2024</vt:lpstr>
      <vt:lpstr>AGOSTO 2024</vt:lpstr>
      <vt:lpstr>SEPTIEMBRE 2024</vt:lpstr>
      <vt:lpstr>OCTUBRE 2024</vt:lpstr>
      <vt:lpstr>NOVIEMBRE 2024</vt:lpstr>
      <vt:lpstr>DICIEMBRE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Luchiny Navarro</dc:creator>
  <cp:lastModifiedBy>CINTHYA ROMERO</cp:lastModifiedBy>
  <cp:lastPrinted>2024-10-31T16:37:49Z</cp:lastPrinted>
  <dcterms:created xsi:type="dcterms:W3CDTF">2015-06-05T18:19:34Z</dcterms:created>
  <dcterms:modified xsi:type="dcterms:W3CDTF">2025-01-13T21:08:43Z</dcterms:modified>
</cp:coreProperties>
</file>